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385" tabRatio="460"/>
  </bookViews>
  <sheets>
    <sheet name="Схема сборки" sheetId="15" r:id="rId1"/>
  </sheets>
  <externalReferences>
    <externalReference r:id="rId2"/>
  </externalReferences>
  <calcPr calcId="124519" refMode="R1C1"/>
</workbook>
</file>

<file path=xl/calcChain.xml><?xml version="1.0" encoding="utf-8"?>
<calcChain xmlns="http://schemas.openxmlformats.org/spreadsheetml/2006/main">
  <c r="L93" i="15"/>
  <c r="L87" l="1"/>
  <c r="L86"/>
  <c r="J84" l="1"/>
  <c r="J85" s="1"/>
  <c r="J86" s="1"/>
  <c r="J87" s="1"/>
  <c r="J88" s="1"/>
  <c r="J89" s="1"/>
  <c r="J90" s="1"/>
  <c r="J91" s="1"/>
  <c r="J92" l="1"/>
  <c r="J93" s="1"/>
  <c r="J94" s="1"/>
  <c r="J95" s="1"/>
  <c r="J96" s="1"/>
  <c r="J97" s="1"/>
  <c r="J98" s="1"/>
  <c r="J99" s="1"/>
</calcChain>
</file>

<file path=xl/sharedStrings.xml><?xml version="1.0" encoding="utf-8"?>
<sst xmlns="http://schemas.openxmlformats.org/spreadsheetml/2006/main" count="129" uniqueCount="75">
  <si>
    <t>Наименование</t>
  </si>
  <si>
    <t>Кол-во</t>
  </si>
  <si>
    <t>шт</t>
  </si>
  <si>
    <t>Стенка задняя</t>
  </si>
  <si>
    <t>Гвоздь</t>
  </si>
  <si>
    <t>Крышка</t>
  </si>
  <si>
    <t>Фурнитура</t>
  </si>
  <si>
    <t>Дно</t>
  </si>
  <si>
    <t>Полкодержатель</t>
  </si>
  <si>
    <t>Цоколь</t>
  </si>
  <si>
    <t>Планка</t>
  </si>
  <si>
    <t>Дно ящика</t>
  </si>
  <si>
    <t>Подпятник</t>
  </si>
  <si>
    <t>Шкант</t>
  </si>
  <si>
    <t>Направляющие</t>
  </si>
  <si>
    <t>Размер</t>
  </si>
  <si>
    <t>Ключ для евровинта</t>
  </si>
  <si>
    <t>Детали</t>
  </si>
  <si>
    <t>Пакет фурнитуры</t>
  </si>
  <si>
    <t>Профиль соединительный</t>
  </si>
  <si>
    <t>Евровинт</t>
  </si>
  <si>
    <t>Минификс-болт стяжечный</t>
  </si>
  <si>
    <t>Минификс-гайка стяжечная</t>
  </si>
  <si>
    <t>№</t>
  </si>
  <si>
    <t>Штангодержатель овальный</t>
  </si>
  <si>
    <t>Штанга овальная</t>
  </si>
  <si>
    <t>Шайба пластиковая D4</t>
  </si>
  <si>
    <t>Петля накладная</t>
  </si>
  <si>
    <t>Заглушка для евровинта</t>
  </si>
  <si>
    <t>Заглушка под минификс</t>
  </si>
  <si>
    <t>комп</t>
  </si>
  <si>
    <t>Ручка-скоба Бабочка матовый хром</t>
  </si>
  <si>
    <t>4</t>
  </si>
  <si>
    <t>15</t>
  </si>
  <si>
    <t>Стойка левая</t>
  </si>
  <si>
    <t>3</t>
  </si>
  <si>
    <t>Стойка средняя</t>
  </si>
  <si>
    <t>20</t>
  </si>
  <si>
    <t>10</t>
  </si>
  <si>
    <t>12</t>
  </si>
  <si>
    <t>14</t>
  </si>
  <si>
    <t>16</t>
  </si>
  <si>
    <t>Планка верхняя правая</t>
  </si>
  <si>
    <t>17</t>
  </si>
  <si>
    <t>Полка нижняя</t>
  </si>
  <si>
    <t>18</t>
  </si>
  <si>
    <t>19</t>
  </si>
  <si>
    <t>8</t>
  </si>
  <si>
    <t>Стенка ящика задняя</t>
  </si>
  <si>
    <t>7</t>
  </si>
  <si>
    <t>9</t>
  </si>
  <si>
    <t>Стенка ящика левая</t>
  </si>
  <si>
    <t>5</t>
  </si>
  <si>
    <t>Планка верхняя левая</t>
  </si>
  <si>
    <t>13</t>
  </si>
  <si>
    <t>Полка</t>
  </si>
  <si>
    <t>11</t>
  </si>
  <si>
    <t>Полка съемная</t>
  </si>
  <si>
    <t>6</t>
  </si>
  <si>
    <t>22</t>
  </si>
  <si>
    <t>Дверь</t>
  </si>
  <si>
    <t>23</t>
  </si>
  <si>
    <t>Дверь малая левая</t>
  </si>
  <si>
    <t>24</t>
  </si>
  <si>
    <t>Дверь малая правая</t>
  </si>
  <si>
    <t>21</t>
  </si>
  <si>
    <t>Фасад ящика</t>
  </si>
  <si>
    <t>1</t>
  </si>
  <si>
    <t>2</t>
  </si>
  <si>
    <t>Полка верхняя</t>
  </si>
  <si>
    <t>Стенка ящика правая</t>
  </si>
  <si>
    <t>Шуруп</t>
  </si>
  <si>
    <t>Винт</t>
  </si>
  <si>
    <t>Петля ПОЛУнакладная</t>
  </si>
  <si>
    <t>Инструкция по сборке и спецификация Шкаф ВЕНА-3 левый /1500*2200*583/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</si>
</sst>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601980</xdr:colOff>
      <xdr:row>48</xdr:row>
      <xdr:rowOff>76200</xdr:rowOff>
    </xdr:from>
    <xdr:to>
      <xdr:col>11</xdr:col>
      <xdr:colOff>137160</xdr:colOff>
      <xdr:row>78</xdr:row>
      <xdr:rowOff>125280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8636" t="3139" r="42803" b="-3139"/>
        <a:stretch/>
      </xdr:blipFill>
      <xdr:spPr>
        <a:xfrm>
          <a:off x="1493520" y="9585960"/>
          <a:ext cx="5318760" cy="59926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6</xdr:row>
      <xdr:rowOff>144780</xdr:rowOff>
    </xdr:from>
    <xdr:to>
      <xdr:col>8</xdr:col>
      <xdr:colOff>271417</xdr:colOff>
      <xdr:row>17</xdr:row>
      <xdr:rowOff>123825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00" y="1333500"/>
          <a:ext cx="3288937" cy="2158365"/>
        </a:xfrm>
        <a:prstGeom prst="rect">
          <a:avLst/>
        </a:prstGeom>
      </xdr:spPr>
    </xdr:pic>
    <xdr:clientData/>
  </xdr:twoCellAnchor>
  <xdr:twoCellAnchor editAs="oneCell">
    <xdr:from>
      <xdr:col>9</xdr:col>
      <xdr:colOff>350889</xdr:colOff>
      <xdr:row>4</xdr:row>
      <xdr:rowOff>121920</xdr:rowOff>
    </xdr:from>
    <xdr:to>
      <xdr:col>15</xdr:col>
      <xdr:colOff>217883</xdr:colOff>
      <xdr:row>18</xdr:row>
      <xdr:rowOff>37605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28529" y="914400"/>
          <a:ext cx="4118954" cy="2689365"/>
        </a:xfrm>
        <a:prstGeom prst="rect">
          <a:avLst/>
        </a:prstGeom>
      </xdr:spPr>
    </xdr:pic>
    <xdr:clientData/>
  </xdr:twoCellAnchor>
  <xdr:twoCellAnchor editAs="oneCell">
    <xdr:from>
      <xdr:col>4</xdr:col>
      <xdr:colOff>198130</xdr:colOff>
      <xdr:row>20</xdr:row>
      <xdr:rowOff>15731</xdr:rowOff>
    </xdr:from>
    <xdr:to>
      <xdr:col>10</xdr:col>
      <xdr:colOff>2087879</xdr:colOff>
      <xdr:row>47</xdr:row>
      <xdr:rowOff>15240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32670" y="3978131"/>
          <a:ext cx="4221469" cy="5348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30"/>
  <sheetViews>
    <sheetView tabSelected="1" workbookViewId="0">
      <selection activeCell="W103" sqref="W103"/>
    </sheetView>
  </sheetViews>
  <sheetFormatPr defaultColWidth="9.140625" defaultRowHeight="15.75" customHeight="1"/>
  <cols>
    <col min="1" max="1" width="1.7109375" style="4" customWidth="1"/>
    <col min="2" max="3" width="5.7109375" style="4" customWidth="1"/>
    <col min="4" max="4" width="16.7109375" style="4" customWidth="1"/>
    <col min="5" max="6" width="5.7109375" style="4" customWidth="1"/>
    <col min="7" max="7" width="5.7109375" style="5" customWidth="1"/>
    <col min="8" max="8" width="5.7109375" style="6" customWidth="1"/>
    <col min="9" max="10" width="5.7109375" style="4" customWidth="1"/>
    <col min="11" max="11" width="33.7109375" style="6" customWidth="1"/>
    <col min="12" max="16" width="5.7109375" style="4" customWidth="1"/>
    <col min="17" max="16384" width="9.140625" style="4"/>
  </cols>
  <sheetData>
    <row r="1" spans="2:23" ht="15.75" customHeight="1" thickBot="1"/>
    <row r="2" spans="2:23" ht="15.75" customHeight="1">
      <c r="B2" s="46" t="s">
        <v>74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0"/>
      <c r="Q2" s="7"/>
      <c r="R2" s="7"/>
      <c r="S2" s="7"/>
      <c r="T2" s="7"/>
      <c r="V2" s="6"/>
    </row>
    <row r="3" spans="2:23" ht="15.75" customHeight="1" thickBo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1"/>
    </row>
    <row r="4" spans="2:23" ht="15.75" customHeight="1">
      <c r="B4" s="52">
        <v>1</v>
      </c>
      <c r="C4" s="53"/>
      <c r="D4" s="8"/>
      <c r="E4" s="9"/>
      <c r="F4" s="10"/>
      <c r="G4" s="9"/>
      <c r="H4" s="10"/>
      <c r="I4" s="10"/>
      <c r="J4" s="11"/>
      <c r="K4" s="10"/>
      <c r="L4" s="12"/>
      <c r="M4" s="12"/>
      <c r="N4" s="12"/>
      <c r="O4" s="12"/>
      <c r="P4" s="13"/>
    </row>
    <row r="5" spans="2:23" ht="15.75" customHeight="1" thickBot="1">
      <c r="B5" s="54"/>
      <c r="C5" s="55"/>
      <c r="D5" s="14"/>
      <c r="E5" s="7"/>
      <c r="F5" s="15"/>
      <c r="G5" s="16"/>
      <c r="H5" s="15"/>
      <c r="I5" s="15"/>
      <c r="J5" s="15"/>
      <c r="K5" s="15"/>
      <c r="L5" s="7"/>
      <c r="M5" s="7"/>
      <c r="N5" s="7"/>
      <c r="O5" s="7"/>
      <c r="P5" s="17"/>
    </row>
    <row r="6" spans="2:23" ht="15.75" customHeight="1">
      <c r="B6" s="18"/>
      <c r="C6" s="7"/>
      <c r="D6" s="7"/>
      <c r="E6" s="7"/>
      <c r="F6" s="15"/>
      <c r="G6" s="16"/>
      <c r="H6" s="7"/>
      <c r="I6" s="7"/>
      <c r="J6" s="7"/>
      <c r="K6" s="15"/>
      <c r="L6" s="7"/>
      <c r="M6" s="7"/>
      <c r="N6" s="7"/>
      <c r="O6" s="7"/>
      <c r="P6" s="17"/>
    </row>
    <row r="7" spans="2:23" ht="15.75" customHeight="1">
      <c r="B7" s="18"/>
      <c r="C7" s="7"/>
      <c r="D7" s="7"/>
      <c r="E7" s="7"/>
      <c r="F7" s="15"/>
      <c r="G7" s="16"/>
      <c r="H7" s="15"/>
      <c r="I7" s="7"/>
      <c r="J7" s="7"/>
      <c r="K7" s="15"/>
      <c r="L7" s="7"/>
      <c r="M7" s="7"/>
      <c r="N7" s="7"/>
      <c r="O7" s="7"/>
      <c r="P7" s="17"/>
      <c r="Q7" s="7"/>
      <c r="R7" s="7"/>
      <c r="S7" s="19"/>
      <c r="U7" s="7"/>
      <c r="V7" s="7"/>
      <c r="W7" s="7"/>
    </row>
    <row r="8" spans="2:23" ht="15.75" customHeight="1">
      <c r="B8" s="18"/>
      <c r="C8" s="7"/>
      <c r="D8" s="7"/>
      <c r="E8" s="7"/>
      <c r="F8" s="15"/>
      <c r="G8" s="16"/>
      <c r="H8" s="20"/>
      <c r="I8" s="7"/>
      <c r="J8" s="21"/>
      <c r="K8" s="15"/>
      <c r="L8" s="7"/>
      <c r="M8" s="7"/>
      <c r="N8" s="7"/>
      <c r="O8" s="7"/>
      <c r="P8" s="17"/>
      <c r="Q8" s="7"/>
      <c r="R8" s="22"/>
      <c r="S8" s="7"/>
      <c r="U8" s="7"/>
      <c r="V8" s="7"/>
      <c r="W8" s="7"/>
    </row>
    <row r="9" spans="2:23" ht="15.75" customHeight="1">
      <c r="B9" s="18"/>
      <c r="C9" s="7"/>
      <c r="D9" s="7"/>
      <c r="E9" s="7"/>
      <c r="F9" s="15"/>
      <c r="G9" s="16"/>
      <c r="H9" s="20"/>
      <c r="I9" s="7"/>
      <c r="J9" s="7"/>
      <c r="K9" s="15"/>
      <c r="L9" s="7"/>
      <c r="M9" s="7"/>
      <c r="N9" s="7"/>
      <c r="O9" s="7"/>
      <c r="P9" s="17"/>
      <c r="Q9" s="7"/>
      <c r="R9" s="7"/>
      <c r="S9" s="7"/>
      <c r="U9" s="7"/>
      <c r="V9" s="7"/>
      <c r="W9" s="7"/>
    </row>
    <row r="10" spans="2:23" ht="15.75" customHeight="1">
      <c r="B10" s="18"/>
      <c r="C10" s="7"/>
      <c r="D10" s="7"/>
      <c r="E10" s="7"/>
      <c r="F10" s="15"/>
      <c r="G10" s="16"/>
      <c r="H10" s="20"/>
      <c r="I10" s="7"/>
      <c r="J10" s="7"/>
      <c r="K10" s="15"/>
      <c r="L10" s="7"/>
      <c r="M10" s="7"/>
      <c r="N10" s="7"/>
      <c r="O10" s="7"/>
      <c r="P10" s="17"/>
      <c r="Q10" s="7"/>
      <c r="R10" s="7"/>
      <c r="S10" s="7"/>
      <c r="U10" s="7"/>
      <c r="V10" s="7"/>
      <c r="W10" s="7"/>
    </row>
    <row r="11" spans="2:23" ht="15.75" customHeight="1">
      <c r="B11" s="18"/>
      <c r="C11" s="7"/>
      <c r="D11" s="15"/>
      <c r="E11" s="7"/>
      <c r="F11" s="15"/>
      <c r="G11" s="16"/>
      <c r="H11" s="20"/>
      <c r="I11" s="7"/>
      <c r="J11" s="7"/>
      <c r="K11" s="15"/>
      <c r="L11" s="7"/>
      <c r="M11" s="7"/>
      <c r="N11" s="7"/>
      <c r="O11" s="21"/>
      <c r="P11" s="17"/>
      <c r="Q11" s="7"/>
      <c r="R11" s="7"/>
      <c r="S11" s="7"/>
      <c r="U11" s="7"/>
      <c r="V11" s="7"/>
      <c r="W11" s="7"/>
    </row>
    <row r="12" spans="2:23" ht="15.75" customHeight="1">
      <c r="B12" s="18"/>
      <c r="C12" s="7"/>
      <c r="D12" s="7"/>
      <c r="E12" s="7"/>
      <c r="F12" s="15"/>
      <c r="G12" s="16"/>
      <c r="H12" s="20"/>
      <c r="I12" s="7"/>
      <c r="J12" s="23"/>
      <c r="K12" s="15"/>
      <c r="L12" s="7"/>
      <c r="M12" s="7"/>
      <c r="N12" s="7"/>
      <c r="O12" s="7"/>
      <c r="P12" s="17"/>
      <c r="Q12" s="7"/>
      <c r="R12" s="7"/>
      <c r="S12" s="7"/>
      <c r="U12" s="7"/>
      <c r="V12" s="7"/>
      <c r="W12" s="7"/>
    </row>
    <row r="13" spans="2:23" ht="15.75" customHeight="1">
      <c r="B13" s="18"/>
      <c r="C13" s="7"/>
      <c r="D13" s="7"/>
      <c r="E13" s="7"/>
      <c r="F13" s="15"/>
      <c r="G13" s="16"/>
      <c r="H13" s="20"/>
      <c r="I13" s="7"/>
      <c r="J13" s="7"/>
      <c r="K13" s="15"/>
      <c r="L13" s="7"/>
      <c r="M13" s="7"/>
      <c r="N13" s="7"/>
      <c r="O13" s="7"/>
      <c r="P13" s="17"/>
      <c r="Q13" s="7"/>
      <c r="R13" s="7"/>
      <c r="S13" s="7"/>
      <c r="U13" s="7"/>
      <c r="V13" s="7"/>
      <c r="W13" s="7"/>
    </row>
    <row r="14" spans="2:23" ht="15.75" customHeight="1">
      <c r="B14" s="18"/>
      <c r="C14" s="7"/>
      <c r="D14" s="24"/>
      <c r="E14" s="7"/>
      <c r="F14" s="15"/>
      <c r="G14" s="16"/>
      <c r="H14" s="20"/>
      <c r="I14" s="7"/>
      <c r="J14" s="7"/>
      <c r="K14" s="15"/>
      <c r="L14" s="7"/>
      <c r="M14" s="7"/>
      <c r="N14" s="7"/>
      <c r="O14" s="7"/>
      <c r="P14" s="17"/>
      <c r="Q14" s="7"/>
      <c r="R14" s="7"/>
      <c r="S14" s="7"/>
      <c r="T14" s="22"/>
      <c r="U14" s="7"/>
      <c r="V14" s="7"/>
      <c r="W14" s="7"/>
    </row>
    <row r="15" spans="2:23" ht="15.75" customHeight="1">
      <c r="B15" s="18"/>
      <c r="C15" s="7"/>
      <c r="D15" s="24"/>
      <c r="E15" s="7"/>
      <c r="F15" s="15"/>
      <c r="G15" s="16"/>
      <c r="H15" s="20"/>
      <c r="I15" s="7"/>
      <c r="J15" s="7"/>
      <c r="K15" s="15"/>
      <c r="L15" s="7"/>
      <c r="M15" s="7"/>
      <c r="N15" s="7"/>
      <c r="O15" s="7"/>
      <c r="P15" s="17"/>
      <c r="Q15" s="7"/>
      <c r="R15" s="7"/>
      <c r="S15" s="7"/>
      <c r="U15" s="7"/>
      <c r="V15" s="7"/>
      <c r="W15" s="7"/>
    </row>
    <row r="16" spans="2:23" ht="15.75" customHeight="1">
      <c r="B16" s="18"/>
      <c r="C16" s="7"/>
      <c r="D16" s="7"/>
      <c r="E16" s="7"/>
      <c r="F16" s="15"/>
      <c r="G16" s="25"/>
      <c r="H16" s="20"/>
      <c r="I16" s="7"/>
      <c r="J16" s="7"/>
      <c r="K16" s="15"/>
      <c r="L16" s="7"/>
      <c r="M16" s="7"/>
      <c r="N16" s="7"/>
      <c r="O16" s="7"/>
      <c r="P16" s="17"/>
      <c r="Q16" s="7"/>
      <c r="R16" s="7"/>
      <c r="S16" s="15"/>
      <c r="U16" s="7"/>
      <c r="V16" s="7"/>
      <c r="W16" s="7"/>
    </row>
    <row r="17" spans="2:40" ht="15.75" customHeight="1">
      <c r="B17" s="18"/>
      <c r="C17" s="7"/>
      <c r="D17" s="7"/>
      <c r="E17" s="7"/>
      <c r="F17" s="15"/>
      <c r="G17" s="16"/>
      <c r="H17" s="15"/>
      <c r="I17" s="24"/>
      <c r="J17" s="7"/>
      <c r="K17" s="15"/>
      <c r="L17" s="7"/>
      <c r="M17" s="7"/>
      <c r="N17" s="7"/>
      <c r="O17" s="7"/>
      <c r="P17" s="17"/>
      <c r="Q17" s="7"/>
      <c r="R17" s="7"/>
      <c r="S17" s="7"/>
      <c r="U17" s="7"/>
      <c r="V17" s="7"/>
      <c r="W17" s="7"/>
    </row>
    <row r="18" spans="2:40" ht="15.75" customHeight="1">
      <c r="B18" s="18"/>
      <c r="C18" s="16"/>
      <c r="D18" s="7"/>
      <c r="E18" s="16"/>
      <c r="F18" s="15"/>
      <c r="G18" s="16"/>
      <c r="H18" s="15"/>
      <c r="I18" s="7"/>
      <c r="J18" s="7"/>
      <c r="K18" s="15"/>
      <c r="L18" s="7"/>
      <c r="M18" s="7"/>
      <c r="N18" s="7"/>
      <c r="O18" s="7"/>
      <c r="P18" s="17"/>
      <c r="Q18" s="7"/>
      <c r="R18" s="7"/>
      <c r="S18" s="7"/>
      <c r="T18" s="7"/>
      <c r="U18" s="7"/>
      <c r="V18" s="7"/>
      <c r="W18" s="7"/>
    </row>
    <row r="19" spans="2:40" ht="15.75" customHeight="1" thickBot="1">
      <c r="B19" s="18"/>
      <c r="C19" s="7"/>
      <c r="D19" s="7"/>
      <c r="E19" s="7"/>
      <c r="F19" s="7"/>
      <c r="G19" s="16"/>
      <c r="H19" s="15"/>
      <c r="I19" s="7"/>
      <c r="J19" s="7"/>
      <c r="K19" s="15"/>
      <c r="L19" s="7"/>
      <c r="M19" s="7"/>
      <c r="N19" s="7"/>
      <c r="O19" s="7"/>
      <c r="P19" s="17"/>
      <c r="R19" s="7"/>
      <c r="S19" s="7"/>
      <c r="T19" s="7"/>
      <c r="U19" s="24"/>
      <c r="V19" s="21"/>
      <c r="W19" s="7"/>
      <c r="X19" s="7"/>
    </row>
    <row r="20" spans="2:40" ht="15.75" customHeight="1">
      <c r="B20" s="52">
        <v>2</v>
      </c>
      <c r="C20" s="53"/>
      <c r="D20" s="8"/>
      <c r="E20" s="9"/>
      <c r="F20" s="10"/>
      <c r="G20" s="9"/>
      <c r="H20" s="10"/>
      <c r="I20" s="10"/>
      <c r="J20" s="11"/>
      <c r="K20" s="10"/>
      <c r="L20" s="12"/>
      <c r="M20" s="12"/>
      <c r="N20" s="12"/>
      <c r="O20" s="12"/>
      <c r="P20" s="13"/>
      <c r="Q20" s="7"/>
      <c r="T20" s="27"/>
      <c r="U20" s="7"/>
      <c r="W20" s="7"/>
      <c r="X20" s="7"/>
      <c r="Y20" s="7"/>
      <c r="Z20" s="7"/>
      <c r="AA20" s="24"/>
      <c r="AB20" s="7"/>
      <c r="AC20" s="16"/>
      <c r="AD20" s="15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2:40" ht="15.75" customHeight="1" thickBot="1">
      <c r="B21" s="54"/>
      <c r="C21" s="55"/>
      <c r="D21" s="14"/>
      <c r="E21" s="7"/>
      <c r="F21" s="7"/>
      <c r="G21" s="16"/>
      <c r="H21" s="15"/>
      <c r="I21" s="7"/>
      <c r="J21" s="27"/>
      <c r="K21" s="15"/>
      <c r="L21" s="7"/>
      <c r="M21" s="7"/>
      <c r="N21" s="7"/>
      <c r="O21" s="7"/>
      <c r="P21" s="17"/>
      <c r="Q21" s="7"/>
      <c r="T21" s="27"/>
      <c r="U21" s="7"/>
      <c r="W21" s="7"/>
      <c r="X21" s="7"/>
      <c r="Y21" s="7"/>
      <c r="Z21" s="7"/>
      <c r="AA21" s="24"/>
      <c r="AB21" s="7"/>
      <c r="AC21" s="16"/>
      <c r="AD21" s="15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2:40" ht="15.75" customHeight="1">
      <c r="B22" s="18"/>
      <c r="C22" s="7"/>
      <c r="D22" s="7"/>
      <c r="E22" s="7"/>
      <c r="F22" s="7"/>
      <c r="G22" s="16"/>
      <c r="H22" s="15"/>
      <c r="I22" s="7"/>
      <c r="J22" s="27"/>
      <c r="K22" s="15"/>
      <c r="L22" s="7"/>
      <c r="M22" s="7"/>
      <c r="N22" s="7"/>
      <c r="O22" s="7"/>
      <c r="P22" s="17"/>
      <c r="Q22" s="7"/>
      <c r="T22" s="27"/>
      <c r="U22" s="7"/>
      <c r="W22" s="7"/>
      <c r="X22" s="7"/>
      <c r="Y22" s="7"/>
      <c r="Z22" s="7"/>
      <c r="AA22" s="24"/>
      <c r="AB22" s="7"/>
      <c r="AC22" s="16"/>
      <c r="AD22" s="15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2:40" ht="15.75" customHeight="1">
      <c r="B23" s="18"/>
      <c r="C23" s="7"/>
      <c r="D23" s="7"/>
      <c r="E23" s="7"/>
      <c r="F23" s="7"/>
      <c r="G23" s="16"/>
      <c r="H23" s="15"/>
      <c r="I23" s="7"/>
      <c r="J23" s="27"/>
      <c r="K23" s="15"/>
      <c r="L23" s="7"/>
      <c r="M23" s="7"/>
      <c r="N23" s="7"/>
      <c r="O23" s="7"/>
      <c r="P23" s="17"/>
      <c r="Q23" s="7"/>
      <c r="T23" s="27"/>
      <c r="U23" s="7"/>
      <c r="W23" s="7"/>
      <c r="X23" s="7"/>
      <c r="Y23" s="7"/>
      <c r="Z23" s="7"/>
      <c r="AA23" s="24"/>
      <c r="AB23" s="7"/>
      <c r="AC23" s="16"/>
      <c r="AD23" s="15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2:40" ht="15.75" customHeight="1">
      <c r="B24" s="18"/>
      <c r="C24" s="7"/>
      <c r="D24" s="7"/>
      <c r="E24" s="7"/>
      <c r="F24" s="7"/>
      <c r="G24" s="16"/>
      <c r="H24" s="15"/>
      <c r="I24" s="7"/>
      <c r="J24" s="27"/>
      <c r="K24" s="15"/>
      <c r="L24" s="7"/>
      <c r="M24" s="7"/>
      <c r="N24" s="7"/>
      <c r="O24" s="7"/>
      <c r="P24" s="17"/>
      <c r="Q24" s="7"/>
      <c r="T24" s="27"/>
      <c r="U24" s="7"/>
      <c r="W24" s="7"/>
      <c r="X24" s="7"/>
      <c r="Y24" s="7"/>
      <c r="Z24" s="7"/>
      <c r="AA24" s="24"/>
      <c r="AB24" s="7"/>
      <c r="AC24" s="16"/>
      <c r="AD24" s="15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2:40" ht="15.75" customHeight="1">
      <c r="B25" s="18"/>
      <c r="C25" s="7"/>
      <c r="D25" s="7"/>
      <c r="E25" s="7"/>
      <c r="F25" s="7"/>
      <c r="G25" s="16"/>
      <c r="H25" s="15"/>
      <c r="I25" s="7"/>
      <c r="J25" s="27"/>
      <c r="K25" s="15"/>
      <c r="L25" s="7"/>
      <c r="M25" s="7"/>
      <c r="N25" s="7"/>
      <c r="O25" s="7"/>
      <c r="P25" s="17"/>
      <c r="Q25" s="7"/>
      <c r="T25" s="27"/>
      <c r="U25" s="7"/>
      <c r="W25" s="7"/>
      <c r="X25" s="7"/>
      <c r="Y25" s="7"/>
      <c r="Z25" s="7"/>
      <c r="AA25" s="24"/>
      <c r="AB25" s="7"/>
      <c r="AC25" s="16"/>
      <c r="AD25" s="15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2:40" ht="15.75" customHeight="1">
      <c r="B26" s="18"/>
      <c r="C26" s="7"/>
      <c r="D26" s="7"/>
      <c r="E26" s="7"/>
      <c r="F26" s="7"/>
      <c r="G26" s="16"/>
      <c r="H26" s="15"/>
      <c r="I26" s="7"/>
      <c r="J26" s="27"/>
      <c r="K26" s="15"/>
      <c r="L26" s="7"/>
      <c r="M26" s="7"/>
      <c r="N26" s="7"/>
      <c r="O26" s="7"/>
      <c r="P26" s="17"/>
      <c r="Q26" s="7"/>
      <c r="T26" s="27"/>
      <c r="U26" s="7"/>
      <c r="W26" s="7"/>
      <c r="X26" s="7"/>
      <c r="Y26" s="7"/>
      <c r="Z26" s="7"/>
      <c r="AA26" s="24"/>
      <c r="AB26" s="7"/>
      <c r="AC26" s="16"/>
      <c r="AD26" s="15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2:40" ht="15.75" customHeight="1">
      <c r="B27" s="18"/>
      <c r="C27" s="7"/>
      <c r="D27" s="7"/>
      <c r="E27" s="7"/>
      <c r="F27" s="7"/>
      <c r="G27" s="16"/>
      <c r="H27" s="15"/>
      <c r="I27" s="7"/>
      <c r="J27" s="27"/>
      <c r="K27" s="15"/>
      <c r="L27" s="7"/>
      <c r="M27" s="7"/>
      <c r="N27" s="7"/>
      <c r="O27" s="7"/>
      <c r="P27" s="17"/>
      <c r="Q27" s="7"/>
      <c r="T27" s="27"/>
      <c r="U27" s="7"/>
      <c r="W27" s="7"/>
      <c r="X27" s="7"/>
      <c r="Y27" s="7"/>
      <c r="Z27" s="7"/>
      <c r="AA27" s="24"/>
      <c r="AB27" s="7"/>
      <c r="AC27" s="16"/>
      <c r="AD27" s="15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2:40" ht="15.75" customHeight="1">
      <c r="B28" s="18"/>
      <c r="C28" s="7"/>
      <c r="D28" s="7"/>
      <c r="E28" s="7"/>
      <c r="F28" s="7"/>
      <c r="G28" s="16"/>
      <c r="H28" s="15"/>
      <c r="I28" s="7"/>
      <c r="J28" s="27"/>
      <c r="K28" s="15"/>
      <c r="L28" s="7"/>
      <c r="M28" s="7"/>
      <c r="N28" s="7"/>
      <c r="O28" s="7"/>
      <c r="P28" s="17"/>
      <c r="Q28" s="7"/>
      <c r="T28" s="27"/>
      <c r="U28" s="7"/>
      <c r="W28" s="7"/>
      <c r="X28" s="7"/>
      <c r="Y28" s="7"/>
      <c r="Z28" s="7"/>
      <c r="AA28" s="24"/>
      <c r="AB28" s="7"/>
      <c r="AC28" s="16"/>
      <c r="AD28" s="15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2:40" ht="15.75" customHeight="1">
      <c r="B29" s="18"/>
      <c r="C29" s="7"/>
      <c r="D29" s="7"/>
      <c r="E29" s="7"/>
      <c r="F29" s="7"/>
      <c r="G29" s="16"/>
      <c r="H29" s="15"/>
      <c r="I29" s="7"/>
      <c r="J29" s="27"/>
      <c r="K29" s="15"/>
      <c r="L29" s="7"/>
      <c r="M29" s="7"/>
      <c r="N29" s="7"/>
      <c r="O29" s="7"/>
      <c r="P29" s="17"/>
      <c r="Q29" s="7"/>
      <c r="T29" s="27"/>
      <c r="U29" s="7"/>
      <c r="W29" s="7"/>
      <c r="X29" s="7"/>
      <c r="Y29" s="7"/>
      <c r="Z29" s="7"/>
      <c r="AA29" s="24"/>
      <c r="AB29" s="7"/>
      <c r="AC29" s="16"/>
      <c r="AD29" s="15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2:40" ht="15.75" customHeight="1">
      <c r="B30" s="18"/>
      <c r="C30" s="7"/>
      <c r="D30" s="7"/>
      <c r="E30" s="7"/>
      <c r="F30" s="7"/>
      <c r="G30" s="16"/>
      <c r="H30" s="15"/>
      <c r="I30" s="7"/>
      <c r="J30" s="27"/>
      <c r="K30" s="15"/>
      <c r="L30" s="7"/>
      <c r="M30" s="7"/>
      <c r="N30" s="7"/>
      <c r="O30" s="7"/>
      <c r="P30" s="17"/>
      <c r="Q30" s="7"/>
      <c r="T30" s="27"/>
      <c r="U30" s="7"/>
      <c r="W30" s="7"/>
      <c r="X30" s="7"/>
      <c r="Y30" s="7"/>
      <c r="Z30" s="7"/>
      <c r="AA30" s="24"/>
      <c r="AB30" s="7"/>
      <c r="AC30" s="16"/>
      <c r="AD30" s="15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15.75" customHeight="1">
      <c r="B31" s="18"/>
      <c r="C31" s="7"/>
      <c r="D31" s="7"/>
      <c r="E31" s="7"/>
      <c r="F31" s="7"/>
      <c r="G31" s="16"/>
      <c r="H31" s="15"/>
      <c r="I31" s="7"/>
      <c r="J31" s="27"/>
      <c r="K31" s="15"/>
      <c r="L31" s="7"/>
      <c r="M31" s="7"/>
      <c r="N31" s="7"/>
      <c r="O31" s="7"/>
      <c r="P31" s="17"/>
      <c r="Q31" s="7"/>
      <c r="T31" s="27"/>
      <c r="U31" s="7"/>
      <c r="W31" s="7"/>
      <c r="X31" s="7"/>
      <c r="Y31" s="7"/>
      <c r="Z31" s="7"/>
      <c r="AA31" s="24"/>
      <c r="AB31" s="7"/>
      <c r="AC31" s="16"/>
      <c r="AD31" s="15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2:40" ht="15.75" customHeight="1">
      <c r="B32" s="18"/>
      <c r="C32" s="7"/>
      <c r="D32" s="7"/>
      <c r="E32" s="7"/>
      <c r="F32" s="7"/>
      <c r="G32" s="16"/>
      <c r="H32" s="15"/>
      <c r="I32" s="7"/>
      <c r="J32" s="27"/>
      <c r="K32" s="15"/>
      <c r="L32" s="7"/>
      <c r="M32" s="7"/>
      <c r="N32" s="7"/>
      <c r="O32" s="7"/>
      <c r="P32" s="17"/>
      <c r="Q32" s="7"/>
      <c r="T32" s="27"/>
      <c r="U32" s="7"/>
      <c r="W32" s="7"/>
      <c r="X32" s="7"/>
      <c r="Y32" s="7"/>
      <c r="Z32" s="7"/>
      <c r="AA32" s="24"/>
      <c r="AB32" s="7"/>
      <c r="AC32" s="16"/>
      <c r="AD32" s="15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2:40" ht="15.75" customHeight="1">
      <c r="B33" s="18"/>
      <c r="C33" s="7"/>
      <c r="D33" s="7"/>
      <c r="E33" s="7"/>
      <c r="F33" s="7"/>
      <c r="G33" s="16"/>
      <c r="H33" s="15"/>
      <c r="I33" s="7"/>
      <c r="J33" s="27"/>
      <c r="K33" s="15"/>
      <c r="L33" s="7"/>
      <c r="M33" s="7"/>
      <c r="N33" s="7"/>
      <c r="O33" s="7"/>
      <c r="P33" s="17"/>
      <c r="Q33" s="7"/>
      <c r="T33" s="27"/>
      <c r="U33" s="7"/>
      <c r="W33" s="7"/>
      <c r="X33" s="7"/>
      <c r="Y33" s="7"/>
      <c r="Z33" s="7"/>
      <c r="AA33" s="24"/>
      <c r="AB33" s="7"/>
      <c r="AC33" s="16"/>
      <c r="AD33" s="15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2:40" ht="15.75" customHeight="1">
      <c r="B34" s="18"/>
      <c r="C34" s="7"/>
      <c r="D34" s="7"/>
      <c r="E34" s="7"/>
      <c r="F34" s="7"/>
      <c r="G34" s="16"/>
      <c r="H34" s="15"/>
      <c r="I34" s="7"/>
      <c r="J34" s="27"/>
      <c r="K34" s="15"/>
      <c r="L34" s="7"/>
      <c r="M34" s="7"/>
      <c r="N34" s="7"/>
      <c r="O34" s="7"/>
      <c r="P34" s="17"/>
      <c r="Q34" s="7"/>
      <c r="T34" s="27"/>
      <c r="U34" s="7"/>
      <c r="W34" s="7"/>
      <c r="X34" s="7"/>
      <c r="Y34" s="7"/>
      <c r="Z34" s="7"/>
      <c r="AA34" s="24"/>
      <c r="AB34" s="7"/>
      <c r="AC34" s="16"/>
      <c r="AD34" s="15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2:40" ht="15.75" customHeight="1">
      <c r="B35" s="18"/>
      <c r="C35" s="7"/>
      <c r="D35" s="7"/>
      <c r="E35" s="7"/>
      <c r="F35" s="7"/>
      <c r="G35" s="16"/>
      <c r="H35" s="15"/>
      <c r="I35" s="7"/>
      <c r="J35" s="27"/>
      <c r="K35" s="15"/>
      <c r="L35" s="7"/>
      <c r="M35" s="7"/>
      <c r="N35" s="7"/>
      <c r="O35" s="7"/>
      <c r="P35" s="17"/>
      <c r="Q35" s="7"/>
      <c r="T35" s="27"/>
      <c r="U35" s="7"/>
      <c r="W35" s="7"/>
      <c r="X35" s="7"/>
      <c r="Y35" s="7"/>
      <c r="Z35" s="7"/>
      <c r="AA35" s="24"/>
      <c r="AB35" s="7"/>
      <c r="AC35" s="16"/>
      <c r="AD35" s="15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2:40" ht="15.75" customHeight="1">
      <c r="B36" s="18"/>
      <c r="C36" s="7"/>
      <c r="D36" s="7"/>
      <c r="E36" s="7"/>
      <c r="F36" s="7"/>
      <c r="G36" s="16"/>
      <c r="H36" s="15"/>
      <c r="I36" s="7"/>
      <c r="J36" s="27"/>
      <c r="K36" s="15"/>
      <c r="L36" s="7"/>
      <c r="M36" s="7"/>
      <c r="N36" s="7"/>
      <c r="O36" s="7"/>
      <c r="P36" s="17"/>
      <c r="Q36" s="7"/>
      <c r="T36" s="27"/>
      <c r="U36" s="7"/>
      <c r="W36" s="7"/>
      <c r="X36" s="7"/>
      <c r="Y36" s="7"/>
      <c r="Z36" s="7"/>
      <c r="AA36" s="24"/>
      <c r="AB36" s="7"/>
      <c r="AC36" s="16"/>
      <c r="AD36" s="15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2:40" ht="15.75" customHeight="1">
      <c r="B37" s="18"/>
      <c r="C37" s="7"/>
      <c r="D37" s="7"/>
      <c r="E37" s="7"/>
      <c r="F37" s="7"/>
      <c r="G37" s="16"/>
      <c r="H37" s="15"/>
      <c r="I37" s="7"/>
      <c r="J37" s="27"/>
      <c r="K37" s="15"/>
      <c r="L37" s="7"/>
      <c r="M37" s="7"/>
      <c r="N37" s="7"/>
      <c r="O37" s="7"/>
      <c r="P37" s="17"/>
      <c r="Q37" s="7"/>
      <c r="T37" s="27"/>
      <c r="U37" s="7"/>
      <c r="W37" s="7"/>
      <c r="X37" s="7"/>
      <c r="Y37" s="7"/>
      <c r="Z37" s="7"/>
      <c r="AA37" s="24"/>
      <c r="AB37" s="7"/>
      <c r="AC37" s="16"/>
      <c r="AD37" s="15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2:40" ht="15.75" customHeight="1">
      <c r="B38" s="18"/>
      <c r="C38" s="7"/>
      <c r="D38" s="7"/>
      <c r="E38" s="7"/>
      <c r="F38" s="7"/>
      <c r="G38" s="16"/>
      <c r="H38" s="15"/>
      <c r="I38" s="7"/>
      <c r="J38" s="27"/>
      <c r="K38" s="15"/>
      <c r="L38" s="7"/>
      <c r="M38" s="7"/>
      <c r="N38" s="7"/>
      <c r="O38" s="7"/>
      <c r="P38" s="17"/>
      <c r="Q38" s="7"/>
      <c r="T38" s="27"/>
      <c r="U38" s="7"/>
      <c r="W38" s="7"/>
      <c r="X38" s="7"/>
      <c r="Y38" s="7"/>
      <c r="Z38" s="7"/>
      <c r="AA38" s="24"/>
      <c r="AB38" s="7"/>
      <c r="AC38" s="16"/>
      <c r="AD38" s="15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0" ht="15.75" customHeight="1">
      <c r="B39" s="18"/>
      <c r="C39" s="7"/>
      <c r="D39" s="7"/>
      <c r="E39" s="7"/>
      <c r="F39" s="7"/>
      <c r="G39" s="16"/>
      <c r="H39" s="15"/>
      <c r="I39" s="7"/>
      <c r="J39" s="27"/>
      <c r="K39" s="15"/>
      <c r="L39" s="7"/>
      <c r="M39" s="7"/>
      <c r="N39" s="7"/>
      <c r="O39" s="7"/>
      <c r="P39" s="17"/>
      <c r="Q39" s="7"/>
      <c r="T39" s="27"/>
      <c r="U39" s="7"/>
      <c r="W39" s="7"/>
      <c r="X39" s="7"/>
      <c r="Y39" s="7"/>
      <c r="Z39" s="7"/>
      <c r="AA39" s="24"/>
      <c r="AB39" s="7"/>
      <c r="AC39" s="16"/>
      <c r="AD39" s="15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2:40" ht="15.75" customHeight="1">
      <c r="B40" s="18"/>
      <c r="C40" s="7"/>
      <c r="D40" s="7"/>
      <c r="E40" s="7"/>
      <c r="F40" s="7"/>
      <c r="G40" s="16"/>
      <c r="H40" s="15"/>
      <c r="I40" s="7"/>
      <c r="J40" s="27"/>
      <c r="K40" s="15"/>
      <c r="L40" s="7"/>
      <c r="M40" s="7"/>
      <c r="N40" s="7"/>
      <c r="O40" s="7"/>
      <c r="P40" s="17"/>
      <c r="Q40" s="7"/>
      <c r="T40" s="27"/>
      <c r="U40" s="7"/>
      <c r="W40" s="7"/>
      <c r="X40" s="7"/>
      <c r="Y40" s="7"/>
      <c r="Z40" s="7"/>
      <c r="AA40" s="24"/>
      <c r="AB40" s="7"/>
      <c r="AC40" s="16"/>
      <c r="AD40" s="15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2:40" ht="15.75" customHeight="1">
      <c r="B41" s="18"/>
      <c r="C41" s="7"/>
      <c r="D41" s="7"/>
      <c r="E41" s="7"/>
      <c r="F41" s="7"/>
      <c r="G41" s="16"/>
      <c r="H41" s="15"/>
      <c r="I41" s="7"/>
      <c r="J41" s="27"/>
      <c r="K41" s="15"/>
      <c r="L41" s="7"/>
      <c r="M41" s="7"/>
      <c r="N41" s="7"/>
      <c r="O41" s="7"/>
      <c r="P41" s="17"/>
      <c r="Q41" s="7"/>
      <c r="T41" s="27"/>
      <c r="U41" s="7"/>
      <c r="W41" s="7"/>
      <c r="X41" s="7"/>
      <c r="Y41" s="7"/>
      <c r="Z41" s="7"/>
      <c r="AA41" s="24"/>
      <c r="AB41" s="7"/>
      <c r="AC41" s="16"/>
      <c r="AD41" s="15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2:40" ht="15.75" customHeight="1">
      <c r="B42" s="18"/>
      <c r="C42" s="7"/>
      <c r="D42" s="7"/>
      <c r="E42" s="7"/>
      <c r="F42" s="7"/>
      <c r="G42" s="16"/>
      <c r="H42" s="15"/>
      <c r="I42" s="7"/>
      <c r="J42" s="27"/>
      <c r="K42" s="15"/>
      <c r="L42" s="7"/>
      <c r="M42" s="7"/>
      <c r="N42" s="7"/>
      <c r="O42" s="7"/>
      <c r="P42" s="17"/>
      <c r="Q42" s="7"/>
      <c r="T42" s="27"/>
      <c r="U42" s="7"/>
      <c r="W42" s="7"/>
      <c r="X42" s="7"/>
      <c r="Y42" s="7"/>
      <c r="Z42" s="7"/>
      <c r="AA42" s="24"/>
      <c r="AB42" s="7"/>
      <c r="AC42" s="16"/>
      <c r="AD42" s="15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2:40" ht="15.75" customHeight="1">
      <c r="B43" s="18"/>
      <c r="C43" s="7"/>
      <c r="D43" s="7"/>
      <c r="E43" s="7"/>
      <c r="F43" s="7"/>
      <c r="G43" s="16"/>
      <c r="H43" s="15"/>
      <c r="I43" s="7"/>
      <c r="J43" s="27"/>
      <c r="K43" s="15"/>
      <c r="L43" s="7"/>
      <c r="M43" s="7"/>
      <c r="N43" s="7"/>
      <c r="O43" s="7"/>
      <c r="P43" s="17"/>
      <c r="Q43" s="7"/>
      <c r="T43" s="27"/>
      <c r="U43" s="7"/>
      <c r="W43" s="7"/>
      <c r="X43" s="7"/>
      <c r="Y43" s="7"/>
      <c r="Z43" s="7"/>
      <c r="AA43" s="24"/>
      <c r="AB43" s="7"/>
      <c r="AC43" s="16"/>
      <c r="AD43" s="15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2:40" ht="15.75" customHeight="1">
      <c r="B44" s="18"/>
      <c r="C44" s="7"/>
      <c r="D44" s="7"/>
      <c r="E44" s="7"/>
      <c r="F44" s="7"/>
      <c r="G44" s="16"/>
      <c r="H44" s="15"/>
      <c r="I44" s="7"/>
      <c r="J44" s="27"/>
      <c r="K44" s="15"/>
      <c r="L44" s="7"/>
      <c r="M44" s="7"/>
      <c r="N44" s="7"/>
      <c r="O44" s="7"/>
      <c r="P44" s="17"/>
      <c r="Q44" s="7"/>
      <c r="T44" s="27"/>
      <c r="U44" s="7"/>
      <c r="W44" s="7"/>
      <c r="X44" s="7"/>
      <c r="Y44" s="7"/>
      <c r="Z44" s="7"/>
      <c r="AA44" s="24"/>
      <c r="AB44" s="7"/>
      <c r="AC44" s="16"/>
      <c r="AD44" s="15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2:40" ht="15.75" customHeight="1">
      <c r="B45" s="18"/>
      <c r="C45" s="7"/>
      <c r="D45" s="7"/>
      <c r="E45" s="7"/>
      <c r="F45" s="7"/>
      <c r="G45" s="16"/>
      <c r="H45" s="15"/>
      <c r="I45" s="7"/>
      <c r="J45" s="27"/>
      <c r="K45" s="15"/>
      <c r="L45" s="7"/>
      <c r="M45" s="7"/>
      <c r="N45" s="7"/>
      <c r="O45" s="7"/>
      <c r="P45" s="17"/>
      <c r="Q45" s="7"/>
      <c r="T45" s="27"/>
      <c r="U45" s="7"/>
      <c r="W45" s="7"/>
      <c r="X45" s="7"/>
      <c r="Y45" s="7"/>
      <c r="Z45" s="7"/>
      <c r="AA45" s="24"/>
      <c r="AB45" s="7"/>
      <c r="AC45" s="16"/>
      <c r="AD45" s="15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2:40" ht="15.75" customHeight="1">
      <c r="B46" s="18"/>
      <c r="C46" s="7"/>
      <c r="D46" s="7"/>
      <c r="E46" s="7"/>
      <c r="F46" s="7"/>
      <c r="G46" s="16"/>
      <c r="H46" s="15"/>
      <c r="I46" s="7"/>
      <c r="J46" s="27"/>
      <c r="K46" s="15"/>
      <c r="L46" s="7"/>
      <c r="M46" s="7"/>
      <c r="N46" s="7"/>
      <c r="O46" s="7"/>
      <c r="P46" s="17"/>
      <c r="Q46" s="7"/>
      <c r="T46" s="27"/>
      <c r="U46" s="7"/>
      <c r="W46" s="7"/>
      <c r="X46" s="7"/>
      <c r="Y46" s="7"/>
      <c r="Z46" s="7"/>
      <c r="AA46" s="24"/>
      <c r="AB46" s="7"/>
      <c r="AC46" s="16"/>
      <c r="AD46" s="15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2:40" ht="15.75" customHeight="1">
      <c r="B47" s="18"/>
      <c r="C47" s="7"/>
      <c r="D47" s="7"/>
      <c r="E47" s="7"/>
      <c r="F47" s="7"/>
      <c r="G47" s="16"/>
      <c r="H47" s="15"/>
      <c r="I47" s="7"/>
      <c r="J47" s="27"/>
      <c r="K47" s="15"/>
      <c r="L47" s="7"/>
      <c r="M47" s="7"/>
      <c r="N47" s="7"/>
      <c r="O47" s="7"/>
      <c r="P47" s="17"/>
      <c r="Q47" s="7"/>
      <c r="T47" s="27"/>
      <c r="U47" s="7"/>
      <c r="W47" s="7"/>
      <c r="X47" s="7"/>
      <c r="Y47" s="7"/>
      <c r="Z47" s="7"/>
      <c r="AA47" s="24"/>
      <c r="AB47" s="7"/>
      <c r="AC47" s="16"/>
      <c r="AD47" s="15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2:40" ht="15.75" customHeight="1" thickBot="1">
      <c r="B48" s="18"/>
      <c r="C48" s="7"/>
      <c r="D48" s="7"/>
      <c r="E48" s="7"/>
      <c r="F48" s="7"/>
      <c r="G48" s="16"/>
      <c r="H48" s="15"/>
      <c r="I48" s="7"/>
      <c r="J48" s="27"/>
      <c r="K48" s="15"/>
      <c r="L48" s="7"/>
      <c r="M48" s="7"/>
      <c r="N48" s="7"/>
      <c r="O48" s="7"/>
      <c r="P48" s="17"/>
      <c r="Q48" s="7"/>
      <c r="T48" s="27"/>
      <c r="U48" s="7"/>
      <c r="W48" s="7"/>
      <c r="X48" s="7"/>
      <c r="Y48" s="7"/>
      <c r="Z48" s="7"/>
      <c r="AA48" s="24"/>
      <c r="AB48" s="7"/>
      <c r="AC48" s="16"/>
      <c r="AD48" s="15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2:40" ht="15.75" customHeight="1">
      <c r="B49" s="52">
        <v>3</v>
      </c>
      <c r="C49" s="53"/>
      <c r="D49" s="8"/>
      <c r="E49" s="9"/>
      <c r="F49" s="10"/>
      <c r="G49" s="9"/>
      <c r="H49" s="10"/>
      <c r="I49" s="10"/>
      <c r="J49" s="11"/>
      <c r="K49" s="10"/>
      <c r="L49" s="12"/>
      <c r="M49" s="12"/>
      <c r="N49" s="12"/>
      <c r="O49" s="12"/>
      <c r="P49" s="13"/>
      <c r="Q49" s="7"/>
      <c r="T49" s="27"/>
      <c r="U49" s="7"/>
      <c r="W49" s="7"/>
      <c r="X49" s="7"/>
      <c r="Y49" s="7"/>
      <c r="Z49" s="7"/>
      <c r="AA49" s="24"/>
      <c r="AB49" s="7"/>
      <c r="AC49" s="16"/>
      <c r="AD49" s="15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2:40" ht="15.75" customHeight="1" thickBot="1">
      <c r="B50" s="54"/>
      <c r="C50" s="55"/>
      <c r="D50" s="14"/>
      <c r="E50" s="7"/>
      <c r="F50" s="7"/>
      <c r="G50" s="16"/>
      <c r="H50" s="15"/>
      <c r="I50" s="7"/>
      <c r="J50" s="27"/>
      <c r="K50" s="15"/>
      <c r="L50" s="7"/>
      <c r="M50" s="7"/>
      <c r="N50" s="7"/>
      <c r="O50" s="7"/>
      <c r="P50" s="17"/>
      <c r="Q50" s="7"/>
      <c r="T50" s="27"/>
      <c r="U50" s="7"/>
      <c r="W50" s="7"/>
      <c r="X50" s="7"/>
      <c r="Y50" s="7"/>
      <c r="Z50" s="7"/>
      <c r="AA50" s="24"/>
      <c r="AB50" s="7"/>
      <c r="AC50" s="16"/>
      <c r="AD50" s="15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2:40" ht="15.75" customHeight="1">
      <c r="B51" s="18"/>
      <c r="C51" s="7"/>
      <c r="D51" s="7"/>
      <c r="E51" s="7"/>
      <c r="F51" s="7"/>
      <c r="G51" s="16"/>
      <c r="H51" s="15"/>
      <c r="I51" s="7"/>
      <c r="J51" s="27"/>
      <c r="K51" s="15"/>
      <c r="L51" s="7"/>
      <c r="M51" s="7"/>
      <c r="N51" s="7"/>
      <c r="O51" s="7"/>
      <c r="P51" s="17"/>
      <c r="Q51" s="7"/>
      <c r="T51" s="27"/>
      <c r="U51" s="7"/>
      <c r="W51" s="7"/>
      <c r="X51" s="7"/>
      <c r="Y51" s="7"/>
      <c r="Z51" s="7"/>
      <c r="AA51" s="24"/>
      <c r="AB51" s="7"/>
      <c r="AC51" s="16"/>
      <c r="AD51" s="15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2:40" ht="15.75" customHeight="1">
      <c r="B52" s="18"/>
      <c r="C52" s="7"/>
      <c r="D52" s="7"/>
      <c r="E52" s="7"/>
      <c r="F52" s="7"/>
      <c r="G52" s="16"/>
      <c r="H52" s="15"/>
      <c r="I52" s="7"/>
      <c r="J52" s="27"/>
      <c r="K52" s="15"/>
      <c r="L52" s="7"/>
      <c r="M52" s="7"/>
      <c r="N52" s="7"/>
      <c r="O52" s="7"/>
      <c r="P52" s="17"/>
      <c r="Q52" s="7"/>
      <c r="T52" s="27"/>
      <c r="U52" s="7"/>
      <c r="W52" s="7"/>
      <c r="X52" s="7"/>
      <c r="Y52" s="7"/>
      <c r="Z52" s="7"/>
      <c r="AA52" s="24"/>
      <c r="AB52" s="7"/>
      <c r="AC52" s="16"/>
      <c r="AD52" s="15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2:40" ht="15.75" customHeight="1">
      <c r="B53" s="18"/>
      <c r="C53" s="7"/>
      <c r="D53" s="7"/>
      <c r="E53" s="7"/>
      <c r="F53" s="7"/>
      <c r="G53" s="16"/>
      <c r="H53" s="15"/>
      <c r="I53" s="7"/>
      <c r="J53" s="27"/>
      <c r="K53" s="15"/>
      <c r="L53" s="7"/>
      <c r="M53" s="7"/>
      <c r="N53" s="7"/>
      <c r="O53" s="7"/>
      <c r="P53" s="17"/>
      <c r="Q53" s="7"/>
      <c r="T53" s="27"/>
      <c r="U53" s="7"/>
      <c r="W53" s="7"/>
      <c r="X53" s="7"/>
      <c r="Y53" s="7"/>
      <c r="Z53" s="7"/>
      <c r="AA53" s="24"/>
      <c r="AB53" s="7"/>
      <c r="AC53" s="16"/>
      <c r="AD53" s="15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2:40" ht="15.75" customHeight="1">
      <c r="B54" s="18"/>
      <c r="C54" s="7"/>
      <c r="D54" s="7"/>
      <c r="E54" s="7"/>
      <c r="F54" s="7"/>
      <c r="G54" s="16"/>
      <c r="H54" s="15"/>
      <c r="I54" s="7"/>
      <c r="J54" s="27"/>
      <c r="K54" s="15"/>
      <c r="L54" s="7"/>
      <c r="M54" s="7"/>
      <c r="N54" s="7"/>
      <c r="O54" s="7"/>
      <c r="P54" s="17"/>
      <c r="Q54" s="7"/>
      <c r="T54" s="27"/>
      <c r="U54" s="7"/>
      <c r="W54" s="7"/>
      <c r="X54" s="7"/>
      <c r="Y54" s="7"/>
      <c r="Z54" s="7"/>
      <c r="AA54" s="24"/>
      <c r="AB54" s="7"/>
      <c r="AC54" s="16"/>
      <c r="AD54" s="15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2:40" ht="15.75" customHeight="1">
      <c r="B55" s="18"/>
      <c r="C55" s="7"/>
      <c r="D55" s="7"/>
      <c r="E55" s="7"/>
      <c r="F55" s="7"/>
      <c r="G55" s="16"/>
      <c r="H55" s="15"/>
      <c r="I55" s="7"/>
      <c r="J55" s="27"/>
      <c r="K55" s="15"/>
      <c r="L55" s="7"/>
      <c r="M55" s="7"/>
      <c r="N55" s="7"/>
      <c r="O55" s="7"/>
      <c r="P55" s="17"/>
      <c r="Q55" s="7"/>
      <c r="T55" s="27"/>
      <c r="U55" s="7"/>
      <c r="W55" s="7"/>
      <c r="X55" s="7"/>
      <c r="Y55" s="7"/>
      <c r="Z55" s="7"/>
      <c r="AA55" s="24"/>
      <c r="AB55" s="7"/>
      <c r="AC55" s="16"/>
      <c r="AD55" s="15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2:40" ht="15.75" customHeight="1">
      <c r="B56" s="18"/>
      <c r="C56" s="7"/>
      <c r="D56" s="7"/>
      <c r="E56" s="7"/>
      <c r="F56" s="7"/>
      <c r="G56" s="16"/>
      <c r="H56" s="15"/>
      <c r="I56" s="7"/>
      <c r="J56" s="27"/>
      <c r="K56" s="15"/>
      <c r="L56" s="7"/>
      <c r="M56" s="7"/>
      <c r="N56" s="7"/>
      <c r="O56" s="7"/>
      <c r="P56" s="17"/>
      <c r="Q56" s="7"/>
      <c r="T56" s="27"/>
      <c r="U56" s="7"/>
      <c r="W56" s="7"/>
      <c r="X56" s="7"/>
      <c r="Y56" s="7"/>
      <c r="Z56" s="7"/>
      <c r="AA56" s="24"/>
      <c r="AB56" s="7"/>
      <c r="AC56" s="16"/>
      <c r="AD56" s="15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2:40" ht="15.75" customHeight="1">
      <c r="B57" s="18"/>
      <c r="C57" s="7"/>
      <c r="D57" s="7"/>
      <c r="E57" s="7"/>
      <c r="F57" s="7"/>
      <c r="G57" s="16"/>
      <c r="H57" s="15"/>
      <c r="I57" s="7"/>
      <c r="J57" s="27"/>
      <c r="K57" s="15"/>
      <c r="L57" s="7"/>
      <c r="M57" s="7"/>
      <c r="N57" s="7"/>
      <c r="O57" s="7"/>
      <c r="P57" s="17"/>
      <c r="Q57" s="7"/>
      <c r="T57" s="27"/>
      <c r="U57" s="7"/>
      <c r="W57" s="7"/>
      <c r="X57" s="7"/>
      <c r="Y57" s="7"/>
      <c r="Z57" s="7"/>
      <c r="AA57" s="24"/>
      <c r="AB57" s="7"/>
      <c r="AC57" s="16"/>
      <c r="AD57" s="15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2:40" ht="15.75" customHeight="1">
      <c r="B58" s="18"/>
      <c r="C58" s="7"/>
      <c r="D58" s="7"/>
      <c r="E58" s="7"/>
      <c r="F58" s="7"/>
      <c r="G58" s="16"/>
      <c r="H58" s="15"/>
      <c r="I58" s="7"/>
      <c r="J58" s="27"/>
      <c r="K58" s="15"/>
      <c r="L58" s="7"/>
      <c r="M58" s="7"/>
      <c r="N58" s="7"/>
      <c r="O58" s="7"/>
      <c r="P58" s="17"/>
      <c r="Q58" s="7"/>
      <c r="T58" s="27"/>
      <c r="U58" s="7"/>
      <c r="W58" s="7"/>
      <c r="X58" s="7"/>
      <c r="Y58" s="7"/>
      <c r="Z58" s="7"/>
      <c r="AA58" s="24"/>
      <c r="AB58" s="7"/>
      <c r="AC58" s="16"/>
      <c r="AD58" s="15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2:40" ht="15.75" customHeight="1">
      <c r="B59" s="18"/>
      <c r="C59" s="7"/>
      <c r="D59" s="7"/>
      <c r="E59" s="7"/>
      <c r="F59" s="7"/>
      <c r="G59" s="16"/>
      <c r="H59" s="15"/>
      <c r="I59" s="7"/>
      <c r="J59" s="27"/>
      <c r="K59" s="15"/>
      <c r="L59" s="7"/>
      <c r="M59" s="7"/>
      <c r="N59" s="7"/>
      <c r="O59" s="7"/>
      <c r="P59" s="17"/>
      <c r="Q59" s="7"/>
      <c r="T59" s="27"/>
      <c r="U59" s="7"/>
      <c r="W59" s="7"/>
      <c r="X59" s="7"/>
      <c r="Y59" s="7"/>
      <c r="Z59" s="7"/>
      <c r="AA59" s="24"/>
      <c r="AB59" s="7"/>
      <c r="AC59" s="16"/>
      <c r="AD59" s="15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2:40" ht="15.75" customHeight="1">
      <c r="B60" s="18"/>
      <c r="C60" s="7"/>
      <c r="D60" s="7"/>
      <c r="E60" s="7"/>
      <c r="F60" s="7"/>
      <c r="G60" s="16"/>
      <c r="H60" s="15"/>
      <c r="I60" s="7"/>
      <c r="J60" s="27"/>
      <c r="K60" s="15"/>
      <c r="L60" s="7"/>
      <c r="M60" s="7"/>
      <c r="N60" s="7"/>
      <c r="O60" s="7"/>
      <c r="P60" s="17"/>
      <c r="Q60" s="7"/>
      <c r="T60" s="27"/>
      <c r="U60" s="7"/>
      <c r="W60" s="7"/>
      <c r="X60" s="7"/>
      <c r="Y60" s="7"/>
      <c r="Z60" s="7"/>
      <c r="AA60" s="24"/>
      <c r="AB60" s="7"/>
      <c r="AC60" s="16"/>
      <c r="AD60" s="15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2:40" ht="15.75" customHeight="1">
      <c r="B61" s="18"/>
      <c r="C61" s="7"/>
      <c r="D61" s="7"/>
      <c r="E61" s="7"/>
      <c r="F61" s="7"/>
      <c r="G61" s="16"/>
      <c r="H61" s="15"/>
      <c r="I61" s="7"/>
      <c r="J61" s="27"/>
      <c r="K61" s="15"/>
      <c r="L61" s="7"/>
      <c r="M61" s="7"/>
      <c r="N61" s="7"/>
      <c r="O61" s="7"/>
      <c r="P61" s="17"/>
      <c r="Q61" s="7"/>
      <c r="T61" s="27"/>
      <c r="U61" s="7"/>
      <c r="W61" s="7"/>
      <c r="X61" s="7"/>
      <c r="Y61" s="7"/>
      <c r="Z61" s="7"/>
      <c r="AA61" s="24"/>
      <c r="AB61" s="7"/>
      <c r="AC61" s="16"/>
      <c r="AD61" s="15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2:40" ht="15.75" customHeight="1">
      <c r="B62" s="18"/>
      <c r="C62" s="7"/>
      <c r="D62" s="7"/>
      <c r="E62" s="7"/>
      <c r="F62" s="7"/>
      <c r="G62" s="16"/>
      <c r="H62" s="15"/>
      <c r="I62" s="7"/>
      <c r="J62" s="27"/>
      <c r="K62" s="15"/>
      <c r="L62" s="7"/>
      <c r="M62" s="7"/>
      <c r="N62" s="7"/>
      <c r="O62" s="7"/>
      <c r="P62" s="17"/>
      <c r="Q62" s="7"/>
      <c r="T62" s="27"/>
      <c r="U62" s="7"/>
      <c r="W62" s="7"/>
      <c r="X62" s="7"/>
      <c r="Y62" s="7"/>
      <c r="Z62" s="7"/>
      <c r="AA62" s="24"/>
      <c r="AB62" s="7"/>
      <c r="AC62" s="16"/>
      <c r="AD62" s="15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2:40" ht="15.75" customHeight="1">
      <c r="B63" s="18"/>
      <c r="C63" s="7"/>
      <c r="D63" s="7"/>
      <c r="E63" s="7"/>
      <c r="F63" s="7"/>
      <c r="G63" s="16"/>
      <c r="H63" s="15"/>
      <c r="I63" s="7"/>
      <c r="J63" s="27"/>
      <c r="K63" s="15"/>
      <c r="L63" s="7"/>
      <c r="M63" s="7"/>
      <c r="N63" s="7"/>
      <c r="O63" s="7"/>
      <c r="P63" s="17"/>
      <c r="Q63" s="7"/>
      <c r="T63" s="27"/>
      <c r="U63" s="7"/>
      <c r="W63" s="7"/>
      <c r="X63" s="7"/>
      <c r="Y63" s="7"/>
      <c r="Z63" s="7"/>
      <c r="AA63" s="24"/>
      <c r="AB63" s="7"/>
      <c r="AC63" s="16"/>
      <c r="AD63" s="15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2:40" ht="15.75" customHeight="1">
      <c r="B64" s="18"/>
      <c r="C64" s="7"/>
      <c r="D64" s="7"/>
      <c r="E64" s="7"/>
      <c r="F64" s="7"/>
      <c r="G64" s="16"/>
      <c r="H64" s="15"/>
      <c r="I64" s="7"/>
      <c r="J64" s="27"/>
      <c r="K64" s="15"/>
      <c r="L64" s="7"/>
      <c r="M64" s="7"/>
      <c r="N64" s="7"/>
      <c r="O64" s="7"/>
      <c r="P64" s="17"/>
      <c r="Q64" s="7"/>
      <c r="T64" s="27"/>
      <c r="U64" s="7"/>
      <c r="W64" s="7"/>
      <c r="X64" s="7"/>
      <c r="Y64" s="7"/>
      <c r="Z64" s="7"/>
      <c r="AA64" s="24"/>
      <c r="AB64" s="7"/>
      <c r="AC64" s="16"/>
      <c r="AD64" s="15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2:40" ht="15.75" customHeight="1">
      <c r="B65" s="18"/>
      <c r="C65" s="7"/>
      <c r="D65" s="7"/>
      <c r="E65" s="7"/>
      <c r="F65" s="7"/>
      <c r="G65" s="16"/>
      <c r="H65" s="15"/>
      <c r="I65" s="7"/>
      <c r="J65" s="27"/>
      <c r="K65" s="15"/>
      <c r="L65" s="7"/>
      <c r="M65" s="7"/>
      <c r="N65" s="7"/>
      <c r="O65" s="7"/>
      <c r="P65" s="17"/>
      <c r="Q65" s="7"/>
      <c r="T65" s="27"/>
      <c r="U65" s="7"/>
      <c r="W65" s="7"/>
      <c r="X65" s="7"/>
      <c r="Y65" s="7"/>
      <c r="Z65" s="7"/>
      <c r="AA65" s="24"/>
      <c r="AB65" s="7"/>
      <c r="AC65" s="16"/>
      <c r="AD65" s="15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2:40" ht="15.75" customHeight="1">
      <c r="B66" s="18"/>
      <c r="C66" s="7"/>
      <c r="D66" s="7"/>
      <c r="E66" s="7"/>
      <c r="F66" s="7"/>
      <c r="G66" s="16"/>
      <c r="H66" s="15"/>
      <c r="I66" s="7"/>
      <c r="J66" s="27"/>
      <c r="K66" s="15"/>
      <c r="L66" s="7"/>
      <c r="M66" s="7"/>
      <c r="N66" s="7"/>
      <c r="O66" s="7"/>
      <c r="P66" s="17"/>
      <c r="Q66" s="7"/>
      <c r="T66" s="27"/>
      <c r="U66" s="7"/>
      <c r="W66" s="7"/>
      <c r="X66" s="7"/>
      <c r="Y66" s="7"/>
      <c r="Z66" s="7"/>
      <c r="AA66" s="24"/>
      <c r="AB66" s="7"/>
      <c r="AC66" s="16"/>
      <c r="AD66" s="15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2:40" ht="15.75" customHeight="1">
      <c r="B67" s="18"/>
      <c r="C67" s="7"/>
      <c r="D67" s="7"/>
      <c r="E67" s="7"/>
      <c r="F67" s="7"/>
      <c r="G67" s="16"/>
      <c r="H67" s="15"/>
      <c r="I67" s="7"/>
      <c r="J67" s="27"/>
      <c r="K67" s="15"/>
      <c r="L67" s="7"/>
      <c r="M67" s="7"/>
      <c r="N67" s="7"/>
      <c r="O67" s="7"/>
      <c r="P67" s="17"/>
      <c r="Q67" s="7"/>
      <c r="T67" s="27"/>
      <c r="U67" s="7"/>
      <c r="W67" s="7"/>
      <c r="X67" s="7"/>
      <c r="Y67" s="7"/>
      <c r="Z67" s="7"/>
      <c r="AA67" s="24"/>
      <c r="AB67" s="7"/>
      <c r="AC67" s="16"/>
      <c r="AD67" s="15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2:40" ht="15.75" customHeight="1">
      <c r="B68" s="18"/>
      <c r="C68" s="7"/>
      <c r="D68" s="7"/>
      <c r="E68" s="7"/>
      <c r="F68" s="7"/>
      <c r="G68" s="16"/>
      <c r="H68" s="15"/>
      <c r="I68" s="7"/>
      <c r="J68" s="27"/>
      <c r="K68" s="15"/>
      <c r="L68" s="7"/>
      <c r="M68" s="7"/>
      <c r="N68" s="7"/>
      <c r="O68" s="7"/>
      <c r="P68" s="17"/>
      <c r="Q68" s="7"/>
      <c r="T68" s="27"/>
      <c r="U68" s="7"/>
      <c r="W68" s="7"/>
      <c r="X68" s="7"/>
      <c r="Y68" s="7"/>
      <c r="Z68" s="7"/>
      <c r="AA68" s="24"/>
      <c r="AB68" s="7"/>
      <c r="AC68" s="16"/>
      <c r="AD68" s="15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2:40" ht="15.75" customHeight="1">
      <c r="B69" s="18"/>
      <c r="C69" s="7"/>
      <c r="D69" s="7"/>
      <c r="E69" s="7"/>
      <c r="F69" s="7"/>
      <c r="G69" s="16"/>
      <c r="H69" s="15"/>
      <c r="I69" s="7"/>
      <c r="J69" s="27"/>
      <c r="K69" s="15"/>
      <c r="L69" s="7"/>
      <c r="M69" s="7"/>
      <c r="N69" s="7"/>
      <c r="O69" s="7"/>
      <c r="P69" s="17"/>
      <c r="Q69" s="7"/>
      <c r="T69" s="27"/>
      <c r="U69" s="7"/>
      <c r="W69" s="7"/>
      <c r="X69" s="7"/>
      <c r="Y69" s="7"/>
      <c r="Z69" s="7"/>
      <c r="AA69" s="24"/>
      <c r="AB69" s="7"/>
      <c r="AC69" s="16"/>
      <c r="AD69" s="15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2:40" ht="15.75" customHeight="1">
      <c r="B70" s="18"/>
      <c r="C70" s="7"/>
      <c r="D70" s="7"/>
      <c r="E70" s="7"/>
      <c r="F70" s="7"/>
      <c r="G70" s="16"/>
      <c r="H70" s="15"/>
      <c r="I70" s="7"/>
      <c r="J70" s="27"/>
      <c r="K70" s="15"/>
      <c r="L70" s="7"/>
      <c r="M70" s="7"/>
      <c r="N70" s="7"/>
      <c r="O70" s="7"/>
      <c r="P70" s="17"/>
      <c r="Q70" s="7"/>
      <c r="T70" s="27"/>
      <c r="U70" s="7"/>
      <c r="W70" s="7"/>
      <c r="X70" s="7"/>
      <c r="Y70" s="7"/>
      <c r="Z70" s="7"/>
      <c r="AA70" s="24"/>
      <c r="AB70" s="7"/>
      <c r="AC70" s="16"/>
      <c r="AD70" s="15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2:40" ht="15.75" customHeight="1">
      <c r="B71" s="18"/>
      <c r="C71" s="7"/>
      <c r="D71" s="7"/>
      <c r="E71" s="7"/>
      <c r="F71" s="7"/>
      <c r="G71" s="16"/>
      <c r="H71" s="15"/>
      <c r="I71" s="7"/>
      <c r="J71" s="27"/>
      <c r="K71" s="15"/>
      <c r="L71" s="7"/>
      <c r="M71" s="7"/>
      <c r="N71" s="7"/>
      <c r="O71" s="7"/>
      <c r="P71" s="17"/>
      <c r="Q71" s="7"/>
      <c r="T71" s="27"/>
      <c r="U71" s="7"/>
      <c r="W71" s="7"/>
      <c r="X71" s="7"/>
      <c r="Y71" s="7"/>
      <c r="Z71" s="7"/>
      <c r="AA71" s="24"/>
      <c r="AB71" s="7"/>
      <c r="AC71" s="16"/>
      <c r="AD71" s="15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2:40" ht="15.75" customHeight="1">
      <c r="B72" s="18"/>
      <c r="C72" s="7"/>
      <c r="D72" s="7"/>
      <c r="E72" s="7"/>
      <c r="F72" s="7"/>
      <c r="G72" s="16"/>
      <c r="H72" s="15"/>
      <c r="I72" s="7"/>
      <c r="J72" s="27"/>
      <c r="K72" s="15"/>
      <c r="L72" s="7"/>
      <c r="M72" s="7"/>
      <c r="N72" s="7"/>
      <c r="O72" s="7"/>
      <c r="P72" s="17"/>
      <c r="Q72" s="7"/>
      <c r="T72" s="27"/>
      <c r="U72" s="7"/>
      <c r="W72" s="7"/>
      <c r="X72" s="7"/>
      <c r="Y72" s="7"/>
      <c r="Z72" s="7"/>
      <c r="AA72" s="24"/>
      <c r="AB72" s="7"/>
      <c r="AC72" s="16"/>
      <c r="AD72" s="15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2:40" ht="15.75" customHeight="1">
      <c r="B73" s="18"/>
      <c r="C73" s="7"/>
      <c r="D73" s="7"/>
      <c r="E73" s="7"/>
      <c r="F73" s="7"/>
      <c r="G73" s="16"/>
      <c r="H73" s="15"/>
      <c r="I73" s="7"/>
      <c r="J73" s="27"/>
      <c r="K73" s="15"/>
      <c r="L73" s="7"/>
      <c r="M73" s="7"/>
      <c r="N73" s="7"/>
      <c r="O73" s="7"/>
      <c r="P73" s="17"/>
      <c r="Q73" s="7"/>
      <c r="T73" s="27"/>
      <c r="U73" s="7"/>
      <c r="W73" s="7"/>
      <c r="X73" s="7"/>
      <c r="Y73" s="7"/>
      <c r="Z73" s="7"/>
      <c r="AA73" s="24"/>
      <c r="AB73" s="7"/>
      <c r="AC73" s="16"/>
      <c r="AD73" s="15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2:40" ht="15.75" customHeight="1">
      <c r="B74" s="18"/>
      <c r="C74" s="7"/>
      <c r="D74" s="7"/>
      <c r="E74" s="7"/>
      <c r="F74" s="7"/>
      <c r="G74" s="16"/>
      <c r="H74" s="15"/>
      <c r="I74" s="7"/>
      <c r="J74" s="27"/>
      <c r="K74" s="15"/>
      <c r="L74" s="7"/>
      <c r="M74" s="7"/>
      <c r="N74" s="7"/>
      <c r="O74" s="7"/>
      <c r="P74" s="17"/>
      <c r="Q74" s="7"/>
      <c r="T74" s="27"/>
      <c r="U74" s="7"/>
      <c r="W74" s="7"/>
      <c r="X74" s="7"/>
      <c r="Y74" s="7"/>
      <c r="Z74" s="7"/>
      <c r="AA74" s="24"/>
      <c r="AB74" s="7"/>
      <c r="AC74" s="16"/>
      <c r="AD74" s="15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2:40" ht="15.75" customHeight="1">
      <c r="B75" s="18"/>
      <c r="C75" s="7"/>
      <c r="D75" s="7"/>
      <c r="E75" s="7"/>
      <c r="F75" s="7"/>
      <c r="G75" s="16"/>
      <c r="H75" s="15"/>
      <c r="I75" s="7"/>
      <c r="J75" s="27"/>
      <c r="K75" s="15"/>
      <c r="L75" s="7"/>
      <c r="M75" s="7"/>
      <c r="N75" s="7"/>
      <c r="O75" s="7"/>
      <c r="P75" s="17"/>
      <c r="Q75" s="7"/>
      <c r="T75" s="27"/>
      <c r="U75" s="7"/>
      <c r="W75" s="7"/>
      <c r="X75" s="7"/>
      <c r="Y75" s="7"/>
      <c r="Z75" s="7"/>
      <c r="AA75" s="24"/>
      <c r="AB75" s="7"/>
      <c r="AC75" s="16"/>
      <c r="AD75" s="15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2:40" ht="15.75" customHeight="1">
      <c r="B76" s="18"/>
      <c r="C76" s="7"/>
      <c r="D76" s="7"/>
      <c r="E76" s="7"/>
      <c r="F76" s="7"/>
      <c r="G76" s="16"/>
      <c r="H76" s="15"/>
      <c r="I76" s="7"/>
      <c r="J76" s="27"/>
      <c r="K76" s="15"/>
      <c r="L76" s="7"/>
      <c r="M76" s="7"/>
      <c r="N76" s="7"/>
      <c r="O76" s="7"/>
      <c r="P76" s="17"/>
      <c r="Q76" s="7"/>
      <c r="T76" s="27"/>
      <c r="U76" s="7"/>
      <c r="W76" s="7"/>
      <c r="X76" s="7"/>
      <c r="Y76" s="7"/>
      <c r="Z76" s="7"/>
      <c r="AA76" s="24"/>
      <c r="AB76" s="7"/>
      <c r="AC76" s="16"/>
      <c r="AD76" s="15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2:40" ht="15.75" customHeight="1">
      <c r="B77" s="18"/>
      <c r="C77" s="7"/>
      <c r="D77" s="7"/>
      <c r="E77" s="7"/>
      <c r="F77" s="7"/>
      <c r="G77" s="16"/>
      <c r="H77" s="15"/>
      <c r="I77" s="7"/>
      <c r="J77" s="27"/>
      <c r="K77" s="15"/>
      <c r="L77" s="7"/>
      <c r="M77" s="7"/>
      <c r="N77" s="7"/>
      <c r="O77" s="7"/>
      <c r="P77" s="17"/>
      <c r="Q77" s="7"/>
      <c r="T77" s="27"/>
      <c r="U77" s="7"/>
      <c r="W77" s="7"/>
      <c r="X77" s="7"/>
      <c r="Y77" s="7"/>
      <c r="Z77" s="7"/>
      <c r="AA77" s="24"/>
      <c r="AB77" s="7"/>
      <c r="AC77" s="16"/>
      <c r="AD77" s="15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2:40" ht="15.75" customHeight="1">
      <c r="B78" s="18"/>
      <c r="C78" s="7"/>
      <c r="D78" s="7"/>
      <c r="E78" s="7"/>
      <c r="F78" s="7"/>
      <c r="G78" s="16"/>
      <c r="H78" s="15"/>
      <c r="I78" s="7"/>
      <c r="J78" s="27"/>
      <c r="K78" s="15"/>
      <c r="L78" s="7"/>
      <c r="M78" s="7"/>
      <c r="N78" s="7"/>
      <c r="O78" s="7"/>
      <c r="P78" s="17"/>
      <c r="Q78" s="7"/>
      <c r="T78" s="27"/>
      <c r="U78" s="7"/>
      <c r="W78" s="7"/>
      <c r="X78" s="7"/>
      <c r="Y78" s="7"/>
      <c r="Z78" s="7"/>
      <c r="AA78" s="24"/>
      <c r="AB78" s="7"/>
      <c r="AC78" s="16"/>
      <c r="AD78" s="15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2:40" ht="15.75" customHeight="1" thickBot="1">
      <c r="B79" s="28"/>
      <c r="C79" s="29"/>
      <c r="D79" s="30"/>
      <c r="E79" s="29"/>
      <c r="F79" s="31"/>
      <c r="G79" s="29"/>
      <c r="H79" s="31"/>
      <c r="I79" s="32"/>
      <c r="J79" s="32"/>
      <c r="K79" s="31"/>
      <c r="L79" s="32"/>
      <c r="M79" s="32"/>
      <c r="N79" s="32"/>
      <c r="O79" s="32"/>
      <c r="P79" s="33"/>
    </row>
    <row r="80" spans="2:40" ht="15.75" customHeight="1">
      <c r="B80" s="18"/>
      <c r="C80" s="16"/>
      <c r="D80" s="7"/>
      <c r="E80" s="16"/>
      <c r="F80" s="15"/>
      <c r="G80" s="16"/>
      <c r="H80" s="15"/>
      <c r="I80" s="7"/>
      <c r="J80" s="7"/>
      <c r="K80" s="15"/>
      <c r="L80" s="7"/>
      <c r="M80" s="7"/>
      <c r="N80" s="7"/>
      <c r="O80" s="7"/>
      <c r="P80" s="17"/>
    </row>
    <row r="81" spans="2:16" ht="15.75" customHeight="1">
      <c r="B81" s="18"/>
      <c r="C81" s="56" t="s">
        <v>17</v>
      </c>
      <c r="D81" s="56"/>
      <c r="E81" s="56"/>
      <c r="F81" s="56"/>
      <c r="G81" s="56"/>
      <c r="H81" s="56"/>
      <c r="I81" s="7"/>
      <c r="J81" s="56" t="s">
        <v>6</v>
      </c>
      <c r="K81" s="56"/>
      <c r="L81" s="56"/>
      <c r="M81" s="56"/>
      <c r="N81" s="56"/>
      <c r="O81" s="56"/>
      <c r="P81" s="17"/>
    </row>
    <row r="82" spans="2:16" ht="15.75" customHeight="1">
      <c r="B82" s="18"/>
      <c r="C82" s="36" t="s">
        <v>23</v>
      </c>
      <c r="D82" s="36" t="s">
        <v>0</v>
      </c>
      <c r="E82" s="56" t="s">
        <v>15</v>
      </c>
      <c r="F82" s="56"/>
      <c r="G82" s="56" t="s">
        <v>1</v>
      </c>
      <c r="H82" s="56"/>
      <c r="I82" s="7"/>
      <c r="J82" s="36" t="s">
        <v>23</v>
      </c>
      <c r="K82" s="36" t="s">
        <v>0</v>
      </c>
      <c r="L82" s="56" t="s">
        <v>15</v>
      </c>
      <c r="M82" s="56"/>
      <c r="N82" s="56" t="s">
        <v>1</v>
      </c>
      <c r="O82" s="56"/>
      <c r="P82" s="17"/>
    </row>
    <row r="83" spans="2:16" ht="15.75" customHeight="1">
      <c r="B83" s="18"/>
      <c r="C83" s="2" t="s">
        <v>32</v>
      </c>
      <c r="D83" s="40" t="s">
        <v>34</v>
      </c>
      <c r="E83" s="2">
        <v>2184</v>
      </c>
      <c r="F83" s="2">
        <v>550</v>
      </c>
      <c r="G83" s="2">
        <v>1</v>
      </c>
      <c r="H83" s="2" t="s">
        <v>2</v>
      </c>
      <c r="I83" s="7"/>
      <c r="J83" s="2">
        <v>1</v>
      </c>
      <c r="K83" s="3" t="s">
        <v>72</v>
      </c>
      <c r="L83" s="37">
        <v>4</v>
      </c>
      <c r="M83" s="37">
        <v>22</v>
      </c>
      <c r="N83" s="2">
        <v>14</v>
      </c>
      <c r="O83" s="2" t="s">
        <v>2</v>
      </c>
      <c r="P83" s="17"/>
    </row>
    <row r="84" spans="2:16" ht="15.75" customHeight="1">
      <c r="B84" s="18"/>
      <c r="C84" s="2" t="s">
        <v>33</v>
      </c>
      <c r="D84" s="40" t="s">
        <v>34</v>
      </c>
      <c r="E84" s="2">
        <v>2184</v>
      </c>
      <c r="F84" s="2">
        <v>550</v>
      </c>
      <c r="G84" s="2">
        <v>1</v>
      </c>
      <c r="H84" s="2" t="s">
        <v>2</v>
      </c>
      <c r="I84" s="7"/>
      <c r="J84" s="2">
        <f>J83+1</f>
        <v>2</v>
      </c>
      <c r="K84" s="3" t="s">
        <v>4</v>
      </c>
      <c r="L84" s="37">
        <v>2</v>
      </c>
      <c r="M84" s="37">
        <v>20</v>
      </c>
      <c r="N84" s="2">
        <v>119</v>
      </c>
      <c r="O84" s="2" t="s">
        <v>2</v>
      </c>
      <c r="P84" s="17"/>
    </row>
    <row r="85" spans="2:16" ht="15.75" customHeight="1">
      <c r="B85" s="18"/>
      <c r="C85" s="2" t="s">
        <v>67</v>
      </c>
      <c r="D85" s="40" t="s">
        <v>3</v>
      </c>
      <c r="E85" s="2">
        <v>2126</v>
      </c>
      <c r="F85" s="2">
        <v>497</v>
      </c>
      <c r="G85" s="2">
        <v>3</v>
      </c>
      <c r="H85" s="2" t="s">
        <v>2</v>
      </c>
      <c r="I85" s="7"/>
      <c r="J85" s="2">
        <f t="shared" ref="J85:J99" si="0">J84+1</f>
        <v>3</v>
      </c>
      <c r="K85" s="3" t="s">
        <v>20</v>
      </c>
      <c r="L85" s="37">
        <v>7</v>
      </c>
      <c r="M85" s="37">
        <v>50</v>
      </c>
      <c r="N85" s="2">
        <v>53</v>
      </c>
      <c r="O85" s="2" t="s">
        <v>2</v>
      </c>
      <c r="P85" s="17"/>
    </row>
    <row r="86" spans="2:16" ht="15.75" customHeight="1">
      <c r="B86" s="18"/>
      <c r="C86" s="2" t="s">
        <v>35</v>
      </c>
      <c r="D86" s="41" t="s">
        <v>36</v>
      </c>
      <c r="E86" s="42">
        <v>2098</v>
      </c>
      <c r="F86" s="42">
        <v>550</v>
      </c>
      <c r="G86" s="42">
        <v>1</v>
      </c>
      <c r="H86" s="2" t="s">
        <v>2</v>
      </c>
      <c r="I86" s="7"/>
      <c r="J86" s="2">
        <f t="shared" si="0"/>
        <v>4</v>
      </c>
      <c r="K86" s="3" t="s">
        <v>28</v>
      </c>
      <c r="L86" s="38" t="str">
        <f>[1]Лист1!$G$6</f>
        <v>венге</v>
      </c>
      <c r="M86" s="37"/>
      <c r="N86" s="2">
        <v>45</v>
      </c>
      <c r="O86" s="2" t="s">
        <v>2</v>
      </c>
      <c r="P86" s="17"/>
    </row>
    <row r="87" spans="2:16" ht="15.75" customHeight="1">
      <c r="B87" s="18"/>
      <c r="C87" s="2" t="s">
        <v>59</v>
      </c>
      <c r="D87" s="41" t="s">
        <v>60</v>
      </c>
      <c r="E87" s="42">
        <v>2072</v>
      </c>
      <c r="F87" s="42">
        <v>496</v>
      </c>
      <c r="G87" s="42">
        <v>1</v>
      </c>
      <c r="H87" s="42" t="s">
        <v>2</v>
      </c>
      <c r="I87" s="7"/>
      <c r="J87" s="2">
        <f t="shared" si="0"/>
        <v>5</v>
      </c>
      <c r="K87" s="3" t="s">
        <v>29</v>
      </c>
      <c r="L87" s="38" t="str">
        <f>[1]Лист1!$G$6</f>
        <v>венге</v>
      </c>
      <c r="M87" s="37"/>
      <c r="N87" s="2">
        <v>11</v>
      </c>
      <c r="O87" s="2" t="s">
        <v>2</v>
      </c>
      <c r="P87" s="17"/>
    </row>
    <row r="88" spans="2:16" ht="15.75" customHeight="1">
      <c r="B88" s="18"/>
      <c r="C88" s="2" t="s">
        <v>61</v>
      </c>
      <c r="D88" s="41" t="s">
        <v>64</v>
      </c>
      <c r="E88" s="42">
        <v>1592</v>
      </c>
      <c r="F88" s="42">
        <v>496</v>
      </c>
      <c r="G88" s="42">
        <v>1</v>
      </c>
      <c r="H88" s="42" t="s">
        <v>2</v>
      </c>
      <c r="I88" s="7"/>
      <c r="J88" s="2">
        <f t="shared" si="0"/>
        <v>6</v>
      </c>
      <c r="K88" s="3" t="s">
        <v>16</v>
      </c>
      <c r="L88" s="37"/>
      <c r="M88" s="37"/>
      <c r="N88" s="2">
        <v>1</v>
      </c>
      <c r="O88" s="2" t="s">
        <v>2</v>
      </c>
      <c r="P88" s="17"/>
    </row>
    <row r="89" spans="2:16" ht="15.75" customHeight="1">
      <c r="B89" s="18"/>
      <c r="C89" s="2" t="s">
        <v>63</v>
      </c>
      <c r="D89" s="41" t="s">
        <v>62</v>
      </c>
      <c r="E89" s="42">
        <v>1592</v>
      </c>
      <c r="F89" s="42">
        <v>496</v>
      </c>
      <c r="G89" s="42">
        <v>1</v>
      </c>
      <c r="H89" s="42" t="s">
        <v>2</v>
      </c>
      <c r="I89" s="7"/>
      <c r="J89" s="2">
        <f t="shared" si="0"/>
        <v>7</v>
      </c>
      <c r="K89" s="3" t="s">
        <v>21</v>
      </c>
      <c r="L89" s="37">
        <v>6</v>
      </c>
      <c r="M89" s="37">
        <v>34</v>
      </c>
      <c r="N89" s="2">
        <v>11</v>
      </c>
      <c r="O89" s="2" t="s">
        <v>2</v>
      </c>
      <c r="P89" s="17"/>
    </row>
    <row r="90" spans="2:16" ht="15.75" customHeight="1">
      <c r="B90" s="18"/>
      <c r="C90" s="2" t="s">
        <v>37</v>
      </c>
      <c r="D90" s="41" t="s">
        <v>5</v>
      </c>
      <c r="E90" s="42">
        <v>1500</v>
      </c>
      <c r="F90" s="42">
        <v>580</v>
      </c>
      <c r="G90" s="42">
        <v>1</v>
      </c>
      <c r="H90" s="42" t="s">
        <v>2</v>
      </c>
      <c r="I90" s="7"/>
      <c r="J90" s="2">
        <f t="shared" si="0"/>
        <v>8</v>
      </c>
      <c r="K90" s="3" t="s">
        <v>22</v>
      </c>
      <c r="L90" s="37">
        <v>15</v>
      </c>
      <c r="M90" s="37">
        <v>12</v>
      </c>
      <c r="N90" s="2">
        <v>11</v>
      </c>
      <c r="O90" s="2" t="s">
        <v>2</v>
      </c>
      <c r="P90" s="17"/>
    </row>
    <row r="91" spans="2:16" ht="15.75" customHeight="1">
      <c r="B91" s="18"/>
      <c r="C91" s="2" t="s">
        <v>39</v>
      </c>
      <c r="D91" s="41" t="s">
        <v>7</v>
      </c>
      <c r="E91" s="42">
        <v>1468</v>
      </c>
      <c r="F91" s="42">
        <v>550</v>
      </c>
      <c r="G91" s="42">
        <v>1</v>
      </c>
      <c r="H91" s="42" t="s">
        <v>2</v>
      </c>
      <c r="I91" s="7"/>
      <c r="J91" s="2">
        <f t="shared" si="0"/>
        <v>9</v>
      </c>
      <c r="K91" s="3" t="s">
        <v>27</v>
      </c>
      <c r="L91" s="37">
        <v>110</v>
      </c>
      <c r="M91" s="37"/>
      <c r="N91" s="2">
        <v>7</v>
      </c>
      <c r="O91" s="2" t="s">
        <v>2</v>
      </c>
      <c r="P91" s="17"/>
    </row>
    <row r="92" spans="2:16" ht="15.75" customHeight="1">
      <c r="B92" s="18"/>
      <c r="C92" s="2" t="s">
        <v>38</v>
      </c>
      <c r="D92" s="41" t="s">
        <v>9</v>
      </c>
      <c r="E92" s="42">
        <v>1468</v>
      </c>
      <c r="F92" s="42">
        <v>70</v>
      </c>
      <c r="G92" s="42">
        <v>2</v>
      </c>
      <c r="H92" s="42" t="s">
        <v>2</v>
      </c>
      <c r="I92" s="7"/>
      <c r="J92" s="43">
        <f t="shared" si="0"/>
        <v>10</v>
      </c>
      <c r="K92" s="44" t="s">
        <v>73</v>
      </c>
      <c r="L92" s="45">
        <v>110</v>
      </c>
      <c r="M92" s="45"/>
      <c r="N92" s="43">
        <v>3</v>
      </c>
      <c r="O92" s="43" t="s">
        <v>2</v>
      </c>
      <c r="P92" s="17"/>
    </row>
    <row r="93" spans="2:16" ht="15.75" customHeight="1">
      <c r="B93" s="18"/>
      <c r="C93" s="2" t="s">
        <v>65</v>
      </c>
      <c r="D93" s="41" t="s">
        <v>66</v>
      </c>
      <c r="E93" s="42">
        <v>996</v>
      </c>
      <c r="F93" s="42">
        <v>200</v>
      </c>
      <c r="G93" s="42">
        <v>2</v>
      </c>
      <c r="H93" s="42" t="s">
        <v>2</v>
      </c>
      <c r="I93" s="7"/>
      <c r="J93" s="2">
        <f t="shared" si="0"/>
        <v>11</v>
      </c>
      <c r="K93" s="3" t="s">
        <v>12</v>
      </c>
      <c r="L93" s="38" t="str">
        <f>[1]Лист1!$G$9</f>
        <v>коричневый</v>
      </c>
      <c r="M93" s="37"/>
      <c r="N93" s="2">
        <v>8</v>
      </c>
      <c r="O93" s="2" t="s">
        <v>2</v>
      </c>
      <c r="P93" s="17"/>
    </row>
    <row r="94" spans="2:16" ht="15.75" customHeight="1">
      <c r="B94" s="18"/>
      <c r="C94" s="2" t="s">
        <v>46</v>
      </c>
      <c r="D94" s="41" t="s">
        <v>69</v>
      </c>
      <c r="E94" s="42">
        <v>976</v>
      </c>
      <c r="F94" s="42">
        <v>550</v>
      </c>
      <c r="G94" s="42">
        <v>1</v>
      </c>
      <c r="H94" s="42" t="s">
        <v>2</v>
      </c>
      <c r="I94" s="7"/>
      <c r="J94" s="2">
        <f t="shared" si="0"/>
        <v>12</v>
      </c>
      <c r="K94" s="3" t="s">
        <v>8</v>
      </c>
      <c r="L94" s="37"/>
      <c r="M94" s="37"/>
      <c r="N94" s="2">
        <v>16</v>
      </c>
      <c r="O94" s="2" t="s">
        <v>2</v>
      </c>
      <c r="P94" s="17"/>
    </row>
    <row r="95" spans="2:16" ht="15.75" customHeight="1">
      <c r="B95" s="18"/>
      <c r="C95" s="2" t="s">
        <v>43</v>
      </c>
      <c r="D95" s="41" t="s">
        <v>44</v>
      </c>
      <c r="E95" s="42">
        <v>976</v>
      </c>
      <c r="F95" s="42">
        <v>534</v>
      </c>
      <c r="G95" s="42">
        <v>1</v>
      </c>
      <c r="H95" s="42" t="s">
        <v>2</v>
      </c>
      <c r="I95" s="7"/>
      <c r="J95" s="2">
        <f t="shared" si="0"/>
        <v>13</v>
      </c>
      <c r="K95" s="3" t="s">
        <v>31</v>
      </c>
      <c r="L95" s="37">
        <v>128</v>
      </c>
      <c r="M95" s="37"/>
      <c r="N95" s="2">
        <v>7</v>
      </c>
      <c r="O95" s="2" t="s">
        <v>2</v>
      </c>
      <c r="P95" s="17"/>
    </row>
    <row r="96" spans="2:16" ht="15.75" customHeight="1">
      <c r="B96" s="18"/>
      <c r="C96" s="2" t="s">
        <v>40</v>
      </c>
      <c r="D96" s="41" t="s">
        <v>10</v>
      </c>
      <c r="E96" s="42">
        <v>976</v>
      </c>
      <c r="F96" s="42">
        <v>60</v>
      </c>
      <c r="G96" s="42">
        <v>1</v>
      </c>
      <c r="H96" s="42" t="s">
        <v>2</v>
      </c>
      <c r="I96" s="7"/>
      <c r="J96" s="2">
        <f t="shared" si="0"/>
        <v>14</v>
      </c>
      <c r="K96" s="3" t="s">
        <v>26</v>
      </c>
      <c r="L96" s="37"/>
      <c r="M96" s="37"/>
      <c r="N96" s="2">
        <v>14</v>
      </c>
      <c r="O96" s="2" t="s">
        <v>2</v>
      </c>
      <c r="P96" s="17"/>
    </row>
    <row r="97" spans="2:16" ht="15.75" customHeight="1">
      <c r="B97" s="18"/>
      <c r="C97" s="2" t="s">
        <v>41</v>
      </c>
      <c r="D97" s="41" t="s">
        <v>53</v>
      </c>
      <c r="E97" s="42">
        <v>976</v>
      </c>
      <c r="F97" s="42">
        <v>60</v>
      </c>
      <c r="G97" s="42">
        <v>1</v>
      </c>
      <c r="H97" s="42" t="s">
        <v>2</v>
      </c>
      <c r="I97" s="7"/>
      <c r="J97" s="2">
        <f t="shared" si="0"/>
        <v>15</v>
      </c>
      <c r="K97" s="3" t="s">
        <v>13</v>
      </c>
      <c r="L97" s="37">
        <v>8</v>
      </c>
      <c r="M97" s="37">
        <v>30</v>
      </c>
      <c r="N97" s="2">
        <v>6</v>
      </c>
      <c r="O97" s="2" t="s">
        <v>2</v>
      </c>
      <c r="P97" s="17"/>
    </row>
    <row r="98" spans="2:16" ht="15.75" customHeight="1">
      <c r="B98" s="18"/>
      <c r="C98" s="2" t="s">
        <v>45</v>
      </c>
      <c r="D98" s="41" t="s">
        <v>10</v>
      </c>
      <c r="E98" s="42">
        <v>976</v>
      </c>
      <c r="F98" s="42">
        <v>60</v>
      </c>
      <c r="G98" s="42">
        <v>1</v>
      </c>
      <c r="H98" s="42" t="s">
        <v>2</v>
      </c>
      <c r="I98" s="7"/>
      <c r="J98" s="2">
        <f t="shared" si="0"/>
        <v>16</v>
      </c>
      <c r="K98" s="3" t="s">
        <v>24</v>
      </c>
      <c r="L98" s="37"/>
      <c r="M98" s="37"/>
      <c r="N98" s="2">
        <v>2</v>
      </c>
      <c r="O98" s="2" t="s">
        <v>2</v>
      </c>
      <c r="P98" s="17"/>
    </row>
    <row r="99" spans="2:16" ht="15.75" customHeight="1">
      <c r="B99" s="18"/>
      <c r="C99" s="2" t="s">
        <v>68</v>
      </c>
      <c r="D99" s="40" t="s">
        <v>11</v>
      </c>
      <c r="E99" s="2">
        <v>946</v>
      </c>
      <c r="F99" s="2">
        <v>503</v>
      </c>
      <c r="G99" s="2">
        <v>2</v>
      </c>
      <c r="H99" s="42" t="s">
        <v>2</v>
      </c>
      <c r="I99" s="7"/>
      <c r="J99" s="2">
        <f t="shared" si="0"/>
        <v>17</v>
      </c>
      <c r="K99" s="3" t="s">
        <v>71</v>
      </c>
      <c r="L99" s="37">
        <v>3.5</v>
      </c>
      <c r="M99" s="37">
        <v>16</v>
      </c>
      <c r="N99" s="2">
        <v>60</v>
      </c>
      <c r="O99" s="2" t="s">
        <v>2</v>
      </c>
      <c r="P99" s="17"/>
    </row>
    <row r="100" spans="2:16" ht="15.75" customHeight="1">
      <c r="B100" s="18"/>
      <c r="C100" s="2" t="s">
        <v>47</v>
      </c>
      <c r="D100" s="41" t="s">
        <v>48</v>
      </c>
      <c r="E100" s="42">
        <v>918</v>
      </c>
      <c r="F100" s="42">
        <v>150</v>
      </c>
      <c r="G100" s="42">
        <v>2</v>
      </c>
      <c r="H100" s="42" t="s">
        <v>2</v>
      </c>
      <c r="I100" s="7"/>
      <c r="J100" s="2"/>
      <c r="K100" s="3"/>
      <c r="L100" s="1"/>
      <c r="M100" s="1"/>
      <c r="N100" s="1"/>
      <c r="O100" s="1"/>
      <c r="P100" s="17"/>
    </row>
    <row r="101" spans="2:16" ht="15.75" customHeight="1">
      <c r="B101" s="18"/>
      <c r="C101" s="2" t="s">
        <v>54</v>
      </c>
      <c r="D101" s="41" t="s">
        <v>55</v>
      </c>
      <c r="E101" s="42">
        <v>550</v>
      </c>
      <c r="F101" s="42">
        <v>476</v>
      </c>
      <c r="G101" s="42">
        <v>1</v>
      </c>
      <c r="H101" s="42" t="s">
        <v>2</v>
      </c>
      <c r="I101" s="7"/>
      <c r="J101" s="2"/>
      <c r="K101" s="3" t="s">
        <v>14</v>
      </c>
      <c r="L101" s="37">
        <v>500</v>
      </c>
      <c r="M101" s="37"/>
      <c r="N101" s="2">
        <v>2</v>
      </c>
      <c r="O101" s="2" t="s">
        <v>30</v>
      </c>
      <c r="P101" s="17"/>
    </row>
    <row r="102" spans="2:16" ht="15.75" customHeight="1">
      <c r="B102" s="18"/>
      <c r="C102" s="2" t="s">
        <v>56</v>
      </c>
      <c r="D102" s="41" t="s">
        <v>57</v>
      </c>
      <c r="E102" s="42">
        <v>530</v>
      </c>
      <c r="F102" s="42">
        <v>474</v>
      </c>
      <c r="G102" s="42">
        <v>4</v>
      </c>
      <c r="H102" s="42" t="s">
        <v>2</v>
      </c>
      <c r="I102" s="7"/>
      <c r="J102" s="2"/>
      <c r="K102" s="3" t="s">
        <v>19</v>
      </c>
      <c r="L102" s="37">
        <v>383</v>
      </c>
      <c r="M102" s="37"/>
      <c r="N102" s="2">
        <v>1</v>
      </c>
      <c r="O102" s="2" t="s">
        <v>2</v>
      </c>
      <c r="P102" s="17"/>
    </row>
    <row r="103" spans="2:16" ht="15.75" customHeight="1">
      <c r="B103" s="18"/>
      <c r="C103" s="2" t="s">
        <v>49</v>
      </c>
      <c r="D103" s="41" t="s">
        <v>51</v>
      </c>
      <c r="E103" s="42">
        <v>500</v>
      </c>
      <c r="F103" s="42">
        <v>150</v>
      </c>
      <c r="G103" s="42">
        <v>2</v>
      </c>
      <c r="H103" s="42" t="s">
        <v>2</v>
      </c>
      <c r="I103" s="7"/>
      <c r="J103" s="2"/>
      <c r="K103" s="3" t="s">
        <v>19</v>
      </c>
      <c r="L103" s="37">
        <v>448</v>
      </c>
      <c r="M103" s="37"/>
      <c r="N103" s="2">
        <v>1</v>
      </c>
      <c r="O103" s="2" t="s">
        <v>2</v>
      </c>
      <c r="P103" s="17"/>
    </row>
    <row r="104" spans="2:16" ht="15.75" customHeight="1">
      <c r="B104" s="18"/>
      <c r="C104" s="2" t="s">
        <v>50</v>
      </c>
      <c r="D104" s="41" t="s">
        <v>70</v>
      </c>
      <c r="E104" s="42">
        <v>500</v>
      </c>
      <c r="F104" s="42">
        <v>150</v>
      </c>
      <c r="G104" s="42">
        <v>2</v>
      </c>
      <c r="H104" s="42" t="s">
        <v>2</v>
      </c>
      <c r="I104" s="7"/>
      <c r="J104" s="2"/>
      <c r="K104" s="3" t="s">
        <v>19</v>
      </c>
      <c r="L104" s="37">
        <v>1229</v>
      </c>
      <c r="M104" s="37"/>
      <c r="N104" s="2">
        <v>1</v>
      </c>
      <c r="O104" s="2" t="s">
        <v>2</v>
      </c>
      <c r="P104" s="17"/>
    </row>
    <row r="105" spans="2:16" ht="15.75" customHeight="1">
      <c r="B105" s="18"/>
      <c r="C105" s="2" t="s">
        <v>58</v>
      </c>
      <c r="D105" s="40" t="s">
        <v>10</v>
      </c>
      <c r="E105" s="2">
        <v>484</v>
      </c>
      <c r="F105" s="2">
        <v>70</v>
      </c>
      <c r="G105" s="2">
        <v>2</v>
      </c>
      <c r="H105" s="2" t="s">
        <v>2</v>
      </c>
      <c r="I105" s="7"/>
      <c r="J105" s="2"/>
      <c r="K105" s="3" t="s">
        <v>25</v>
      </c>
      <c r="L105" s="37">
        <v>972</v>
      </c>
      <c r="M105" s="37"/>
      <c r="N105" s="2">
        <v>1</v>
      </c>
      <c r="O105" s="2" t="s">
        <v>2</v>
      </c>
      <c r="P105" s="17"/>
    </row>
    <row r="106" spans="2:16" ht="15.75" customHeight="1">
      <c r="B106" s="18"/>
      <c r="C106" s="2" t="s">
        <v>52</v>
      </c>
      <c r="D106" s="40" t="s">
        <v>42</v>
      </c>
      <c r="E106" s="2">
        <v>476</v>
      </c>
      <c r="F106" s="2">
        <v>60</v>
      </c>
      <c r="G106" s="2">
        <v>1</v>
      </c>
      <c r="H106" s="2" t="s">
        <v>2</v>
      </c>
      <c r="I106" s="7"/>
      <c r="J106" s="2"/>
      <c r="K106" s="35" t="s">
        <v>18</v>
      </c>
      <c r="L106" s="39">
        <v>400</v>
      </c>
      <c r="M106" s="39">
        <v>200</v>
      </c>
      <c r="N106" s="36">
        <v>1</v>
      </c>
      <c r="O106" s="36" t="s">
        <v>2</v>
      </c>
      <c r="P106" s="17"/>
    </row>
    <row r="107" spans="2:16" ht="15.75" customHeight="1">
      <c r="B107" s="18"/>
      <c r="C107" s="7"/>
      <c r="D107" s="21"/>
      <c r="E107" s="7"/>
      <c r="F107" s="7"/>
      <c r="G107" s="16"/>
      <c r="H107" s="15"/>
      <c r="I107" s="7"/>
      <c r="J107" s="7"/>
      <c r="K107" s="15"/>
      <c r="L107" s="7"/>
      <c r="M107" s="7"/>
      <c r="N107" s="7"/>
      <c r="O107" s="7"/>
      <c r="P107" s="17"/>
    </row>
    <row r="108" spans="2:16" ht="15.75" customHeight="1">
      <c r="I108" s="7"/>
      <c r="J108" s="26"/>
      <c r="K108" s="15"/>
    </row>
    <row r="109" spans="2:16" ht="15.75" customHeight="1">
      <c r="I109" s="7"/>
      <c r="J109" s="26"/>
      <c r="K109" s="15"/>
    </row>
    <row r="110" spans="2:16" ht="15.75" customHeight="1">
      <c r="I110" s="7"/>
      <c r="J110" s="26"/>
      <c r="K110" s="15"/>
    </row>
    <row r="111" spans="2:16" ht="15.75" customHeight="1">
      <c r="I111" s="7"/>
      <c r="J111" s="26"/>
      <c r="K111" s="15"/>
    </row>
    <row r="112" spans="2:16" ht="15.75" customHeight="1">
      <c r="I112" s="7"/>
      <c r="J112" s="26"/>
      <c r="K112" s="15"/>
    </row>
    <row r="113" spans="8:12" ht="15.75" customHeight="1">
      <c r="I113" s="7"/>
      <c r="J113" s="26"/>
      <c r="K113" s="15"/>
    </row>
    <row r="114" spans="8:12" ht="15.75" customHeight="1">
      <c r="I114" s="7"/>
      <c r="J114" s="26"/>
      <c r="K114" s="15"/>
    </row>
    <row r="115" spans="8:12" ht="15.75" customHeight="1">
      <c r="I115" s="7"/>
      <c r="J115" s="26"/>
      <c r="K115" s="15"/>
    </row>
    <row r="116" spans="8:12" ht="15.75" customHeight="1">
      <c r="I116" s="7"/>
      <c r="J116" s="26"/>
      <c r="K116" s="15"/>
    </row>
    <row r="117" spans="8:12" ht="15.75" customHeight="1">
      <c r="I117" s="7"/>
      <c r="J117" s="26"/>
      <c r="K117" s="15"/>
    </row>
    <row r="118" spans="8:12" ht="15.75" customHeight="1">
      <c r="I118" s="7"/>
      <c r="J118" s="26"/>
      <c r="K118" s="15"/>
    </row>
    <row r="119" spans="8:12" ht="15.75" customHeight="1">
      <c r="I119" s="27"/>
      <c r="J119" s="26"/>
      <c r="K119" s="15"/>
    </row>
    <row r="120" spans="8:12" ht="15.75" customHeight="1">
      <c r="I120" s="27"/>
      <c r="J120" s="26"/>
      <c r="K120" s="15"/>
    </row>
    <row r="121" spans="8:12" ht="15.75" customHeight="1">
      <c r="H121" s="15"/>
      <c r="I121" s="7"/>
      <c r="J121" s="26"/>
      <c r="K121" s="15"/>
    </row>
    <row r="122" spans="8:12" ht="15.75" customHeight="1">
      <c r="H122" s="15"/>
      <c r="I122" s="7"/>
      <c r="J122" s="26"/>
      <c r="K122" s="15"/>
      <c r="L122" s="7"/>
    </row>
    <row r="123" spans="8:12" ht="15.75" customHeight="1">
      <c r="H123" s="15"/>
      <c r="I123" s="7"/>
      <c r="J123" s="26"/>
      <c r="K123" s="15"/>
      <c r="L123" s="7"/>
    </row>
    <row r="124" spans="8:12" ht="15.75" customHeight="1">
      <c r="H124" s="15"/>
      <c r="I124" s="16"/>
      <c r="J124" s="34"/>
      <c r="K124" s="15"/>
      <c r="L124" s="7"/>
    </row>
    <row r="125" spans="8:12" ht="15.75" customHeight="1">
      <c r="H125" s="15"/>
      <c r="I125" s="7"/>
      <c r="J125" s="21"/>
      <c r="K125" s="15"/>
      <c r="L125" s="7"/>
    </row>
    <row r="126" spans="8:12" ht="15.75" customHeight="1">
      <c r="H126" s="15"/>
      <c r="I126" s="7"/>
      <c r="J126" s="7"/>
      <c r="K126" s="15"/>
    </row>
    <row r="127" spans="8:12" ht="15.75" customHeight="1">
      <c r="H127" s="15"/>
      <c r="I127" s="7"/>
      <c r="J127" s="7"/>
      <c r="K127" s="15"/>
    </row>
    <row r="128" spans="8:12" ht="15.75" customHeight="1">
      <c r="H128" s="15"/>
      <c r="I128" s="7"/>
      <c r="J128" s="7"/>
      <c r="K128" s="15"/>
    </row>
    <row r="129" spans="8:11" ht="15.75" customHeight="1">
      <c r="H129" s="15"/>
      <c r="I129" s="7"/>
      <c r="J129" s="7"/>
      <c r="K129" s="15"/>
    </row>
    <row r="130" spans="8:11" ht="15.75" customHeight="1">
      <c r="H130" s="15"/>
      <c r="I130" s="7"/>
      <c r="J130" s="7"/>
      <c r="K130" s="15"/>
    </row>
  </sheetData>
  <sortState ref="C83:G106">
    <sortCondition descending="1" ref="E83:E106"/>
    <sortCondition descending="1" ref="F83:F106"/>
  </sortState>
  <mergeCells count="10">
    <mergeCell ref="B2:P3"/>
    <mergeCell ref="B4:C5"/>
    <mergeCell ref="B20:C21"/>
    <mergeCell ref="C81:H81"/>
    <mergeCell ref="J81:O81"/>
    <mergeCell ref="E82:F82"/>
    <mergeCell ref="G82:H82"/>
    <mergeCell ref="L82:M82"/>
    <mergeCell ref="N82:O82"/>
    <mergeCell ref="B49:C50"/>
  </mergeCells>
  <pageMargins left="0" right="0" top="0" bottom="0" header="0.31496062992125984" footer="0.31496062992125984"/>
  <pageSetup paperSize="9" scale="81" fitToHeight="0" orientation="portrait" verticalDpi="0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0528</cp:keywords>
  <cp:lastModifiedBy>Елена</cp:lastModifiedBy>
  <cp:lastPrinted>2020-10-01T08:41:07Z</cp:lastPrinted>
  <dcterms:created xsi:type="dcterms:W3CDTF">2001-06-21T07:29:06Z</dcterms:created>
  <dcterms:modified xsi:type="dcterms:W3CDTF">2024-01-09T07:18:29Z</dcterms:modified>
</cp:coreProperties>
</file>