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1380" windowWidth="19440" windowHeight="10260"/>
  </bookViews>
  <sheets>
    <sheet name="Схема сборки" sheetId="9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75" i="9"/>
  <c r="J76" s="1"/>
  <c r="J77" s="1"/>
  <c r="J78" s="1"/>
  <c r="J79" s="1"/>
  <c r="J80" s="1"/>
  <c r="J81" s="1"/>
  <c r="J82" s="1"/>
  <c r="L84" l="1"/>
  <c r="L79"/>
  <c r="L78" l="1"/>
  <c r="L80"/>
</calcChain>
</file>

<file path=xl/sharedStrings.xml><?xml version="1.0" encoding="utf-8"?>
<sst xmlns="http://schemas.openxmlformats.org/spreadsheetml/2006/main" count="109" uniqueCount="66">
  <si>
    <t>14</t>
  </si>
  <si>
    <t>10</t>
  </si>
  <si>
    <t>16</t>
  </si>
  <si>
    <t>18</t>
  </si>
  <si>
    <t>12</t>
  </si>
  <si>
    <t>1</t>
  </si>
  <si>
    <t>Кол-во</t>
  </si>
  <si>
    <t>21</t>
  </si>
  <si>
    <t>5</t>
  </si>
  <si>
    <t>3</t>
  </si>
  <si>
    <t>9</t>
  </si>
  <si>
    <t>7</t>
  </si>
  <si>
    <t>Наименование</t>
  </si>
  <si>
    <t>11</t>
  </si>
  <si>
    <t>15</t>
  </si>
  <si>
    <t>13</t>
  </si>
  <si>
    <t>19</t>
  </si>
  <si>
    <t>17</t>
  </si>
  <si>
    <t>4</t>
  </si>
  <si>
    <t>20</t>
  </si>
  <si>
    <t>6</t>
  </si>
  <si>
    <t>8</t>
  </si>
  <si>
    <t>2</t>
  </si>
  <si>
    <t>Ключ для евровинта</t>
  </si>
  <si>
    <t>Заглушка для евровинта</t>
  </si>
  <si>
    <t>№</t>
  </si>
  <si>
    <t>Размер</t>
  </si>
  <si>
    <t>Детали</t>
  </si>
  <si>
    <t>Фурнитура</t>
  </si>
  <si>
    <t>шт</t>
  </si>
  <si>
    <t xml:space="preserve">Евровинт </t>
  </si>
  <si>
    <t xml:space="preserve">Подпятник </t>
  </si>
  <si>
    <t>Гвоздь</t>
  </si>
  <si>
    <t>Пакет фурнитуры</t>
  </si>
  <si>
    <t>Минификс гайка</t>
  </si>
  <si>
    <t>Дно</t>
  </si>
  <si>
    <t>Минификс болт</t>
  </si>
  <si>
    <t>Заглушка для евровинта фасад</t>
  </si>
  <si>
    <t>Заглушка для минификс</t>
  </si>
  <si>
    <t>Фланец D25</t>
  </si>
  <si>
    <t>Болт М6</t>
  </si>
  <si>
    <t>Гайка М6</t>
  </si>
  <si>
    <t>Шайба</t>
  </si>
  <si>
    <t>Труба D25</t>
  </si>
  <si>
    <t>Обвязка</t>
  </si>
  <si>
    <t>Стойка задняя</t>
  </si>
  <si>
    <t>Фальшпанель</t>
  </si>
  <si>
    <t>Планка боковая верх</t>
  </si>
  <si>
    <t>Опора левая</t>
  </si>
  <si>
    <t>Опора лестницы правая</t>
  </si>
  <si>
    <t>Опора правая</t>
  </si>
  <si>
    <t>Стойка лестницы левая</t>
  </si>
  <si>
    <t>Стойка лестницы правая</t>
  </si>
  <si>
    <t>Перекладина задняя</t>
  </si>
  <si>
    <t>Планка средняя</t>
  </si>
  <si>
    <t>Опора лестницы левая</t>
  </si>
  <si>
    <t>Стойка дивана средняя</t>
  </si>
  <si>
    <t>Стойка дивана боковая</t>
  </si>
  <si>
    <t>Царга верх задняя</t>
  </si>
  <si>
    <t>Царга низ задняя</t>
  </si>
  <si>
    <t>Царга верх передняя</t>
  </si>
  <si>
    <t>Царга низ передняя</t>
  </si>
  <si>
    <t>Перекладина передняя</t>
  </si>
  <si>
    <t>Внимание! Для обеспечения гарантированной степени фиксации необходимо крепление кровати к стене!</t>
  </si>
  <si>
    <t>Шуруп</t>
  </si>
  <si>
    <t>Инструкция по сборке и спецификация Кровать БАВАРИЯ-1-1900-800 /2084*1740*833/</t>
  </si>
</sst>
</file>

<file path=xl/styles.xml><?xml version="1.0" encoding="utf-8"?>
<styleSheet xmlns="http://schemas.openxmlformats.org/spreadsheetml/2006/main">
  <fonts count="11">
    <font>
      <sz val="10"/>
      <color indexed="8"/>
      <name val="Arial"/>
      <family val="2"/>
    </font>
    <font>
      <b/>
      <sz val="20"/>
      <name val="Arial Cyr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31</xdr:row>
      <xdr:rowOff>123869</xdr:rowOff>
    </xdr:from>
    <xdr:to>
      <xdr:col>15</xdr:col>
      <xdr:colOff>370376</xdr:colOff>
      <xdr:row>38</xdr:row>
      <xdr:rowOff>133350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81675" y="6419894"/>
          <a:ext cx="3894626" cy="1409656"/>
        </a:xfrm>
        <a:prstGeom prst="rect">
          <a:avLst/>
        </a:prstGeom>
      </xdr:spPr>
    </xdr:pic>
    <xdr:clientData/>
  </xdr:twoCellAnchor>
  <xdr:twoCellAnchor editAs="oneCell">
    <xdr:from>
      <xdr:col>3</xdr:col>
      <xdr:colOff>1352550</xdr:colOff>
      <xdr:row>3</xdr:row>
      <xdr:rowOff>64770</xdr:rowOff>
    </xdr:from>
    <xdr:to>
      <xdr:col>10</xdr:col>
      <xdr:colOff>1416013</xdr:colOff>
      <xdr:row>23</xdr:row>
      <xdr:rowOff>104775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28850" y="579120"/>
          <a:ext cx="4721188" cy="416433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27</xdr:row>
      <xdr:rowOff>37031</xdr:rowOff>
    </xdr:from>
    <xdr:to>
      <xdr:col>10</xdr:col>
      <xdr:colOff>76200</xdr:colOff>
      <xdr:row>43</xdr:row>
      <xdr:rowOff>12967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8175" y="5532956"/>
          <a:ext cx="4972050" cy="3176336"/>
        </a:xfrm>
        <a:prstGeom prst="rect">
          <a:avLst/>
        </a:prstGeom>
      </xdr:spPr>
    </xdr:pic>
    <xdr:clientData/>
  </xdr:twoCellAnchor>
  <xdr:twoCellAnchor editAs="oneCell">
    <xdr:from>
      <xdr:col>3</xdr:col>
      <xdr:colOff>1800224</xdr:colOff>
      <xdr:row>45</xdr:row>
      <xdr:rowOff>53284</xdr:rowOff>
    </xdr:from>
    <xdr:to>
      <xdr:col>10</xdr:col>
      <xdr:colOff>1628774</xdr:colOff>
      <xdr:row>66</xdr:row>
      <xdr:rowOff>195225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76524" y="9159184"/>
          <a:ext cx="4486275" cy="43519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8">
          <cell r="G8" t="str">
            <v>светло-бежевый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113"/>
  <sheetViews>
    <sheetView tabSelected="1" workbookViewId="0">
      <selection activeCell="K106" sqref="K106"/>
    </sheetView>
  </sheetViews>
  <sheetFormatPr defaultColWidth="9.140625" defaultRowHeight="15.75"/>
  <cols>
    <col min="1" max="1" width="1.7109375" style="4" customWidth="1"/>
    <col min="2" max="3" width="5.7109375" style="4" customWidth="1"/>
    <col min="4" max="4" width="35.5703125" style="4" customWidth="1"/>
    <col min="5" max="6" width="5.7109375" style="4" customWidth="1"/>
    <col min="7" max="7" width="5.7109375" style="5" customWidth="1"/>
    <col min="8" max="8" width="5.7109375" style="25" customWidth="1"/>
    <col min="9" max="10" width="5.7109375" style="4" customWidth="1"/>
    <col min="11" max="11" width="33.7109375" style="25" customWidth="1"/>
    <col min="12" max="16" width="5.7109375" style="4" customWidth="1"/>
    <col min="17" max="16384" width="9.140625" style="4"/>
  </cols>
  <sheetData>
    <row r="1" spans="2:22" ht="8.25" customHeight="1" thickBot="1"/>
    <row r="2" spans="2:22">
      <c r="B2" s="37" t="s">
        <v>65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V2" s="25"/>
    </row>
    <row r="3" spans="2:22" ht="16.5" thickBot="1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2:22">
      <c r="B4" s="43">
        <v>1</v>
      </c>
      <c r="C4" s="44"/>
      <c r="F4" s="25"/>
      <c r="H4" s="6"/>
      <c r="I4" s="6"/>
      <c r="J4" s="6"/>
      <c r="K4" s="6"/>
      <c r="L4" s="6"/>
      <c r="M4" s="6"/>
      <c r="N4" s="6"/>
      <c r="O4" s="6"/>
      <c r="P4" s="7"/>
    </row>
    <row r="5" spans="2:22" ht="19.5" customHeight="1" thickBot="1">
      <c r="B5" s="45"/>
      <c r="C5" s="46"/>
      <c r="E5" s="5"/>
      <c r="F5" s="25"/>
      <c r="H5" s="4"/>
      <c r="K5" s="4"/>
      <c r="P5" s="8"/>
    </row>
    <row r="6" spans="2:22" ht="18.75" customHeight="1">
      <c r="B6" s="16"/>
      <c r="C6" s="17"/>
      <c r="F6" s="25"/>
      <c r="H6" s="4"/>
      <c r="K6" s="4"/>
      <c r="P6" s="8"/>
    </row>
    <row r="7" spans="2:22" ht="18.75" customHeight="1">
      <c r="B7" s="16"/>
      <c r="C7" s="17"/>
      <c r="D7" s="26"/>
      <c r="F7" s="25"/>
      <c r="H7" s="4"/>
      <c r="K7" s="4"/>
      <c r="P7" s="8"/>
      <c r="T7" s="10"/>
    </row>
    <row r="8" spans="2:22">
      <c r="B8" s="16"/>
      <c r="C8" s="17"/>
      <c r="F8" s="25"/>
      <c r="H8" s="27"/>
      <c r="P8" s="8"/>
    </row>
    <row r="9" spans="2:22">
      <c r="B9" s="16"/>
      <c r="C9" s="17"/>
      <c r="F9" s="25"/>
      <c r="G9" s="28"/>
      <c r="H9" s="27"/>
      <c r="P9" s="8"/>
      <c r="S9" s="25"/>
    </row>
    <row r="10" spans="2:22">
      <c r="B10" s="16"/>
      <c r="C10" s="17"/>
      <c r="F10" s="25"/>
      <c r="I10" s="26"/>
      <c r="P10" s="8"/>
    </row>
    <row r="11" spans="2:22">
      <c r="B11" s="16"/>
      <c r="C11" s="17"/>
      <c r="F11" s="25"/>
      <c r="I11" s="26"/>
      <c r="P11" s="8"/>
    </row>
    <row r="12" spans="2:22">
      <c r="B12" s="16"/>
      <c r="C12" s="17"/>
      <c r="E12" s="5"/>
      <c r="F12" s="25"/>
      <c r="P12" s="8"/>
    </row>
    <row r="13" spans="2:22">
      <c r="B13" s="16"/>
      <c r="C13" s="17"/>
      <c r="E13" s="5"/>
      <c r="F13" s="25"/>
      <c r="P13" s="8"/>
    </row>
    <row r="14" spans="2:22">
      <c r="B14" s="16"/>
      <c r="C14" s="17"/>
      <c r="E14" s="5"/>
      <c r="F14" s="25"/>
      <c r="P14" s="8"/>
    </row>
    <row r="15" spans="2:22">
      <c r="B15" s="16"/>
      <c r="C15" s="17"/>
      <c r="E15" s="5"/>
      <c r="F15" s="25"/>
      <c r="P15" s="8"/>
    </row>
    <row r="16" spans="2:22">
      <c r="B16" s="16"/>
      <c r="C16" s="17"/>
      <c r="E16" s="5"/>
      <c r="F16" s="25"/>
      <c r="P16" s="8"/>
    </row>
    <row r="17" spans="2:19">
      <c r="B17" s="16"/>
      <c r="C17" s="17"/>
      <c r="E17" s="5"/>
      <c r="F17" s="25"/>
      <c r="P17" s="8"/>
    </row>
    <row r="18" spans="2:19">
      <c r="B18" s="16"/>
      <c r="C18" s="17"/>
      <c r="E18" s="5"/>
      <c r="F18" s="25"/>
      <c r="P18" s="8"/>
    </row>
    <row r="19" spans="2:19">
      <c r="B19" s="16"/>
      <c r="C19" s="17"/>
      <c r="E19" s="5"/>
      <c r="F19" s="25"/>
      <c r="P19" s="8"/>
    </row>
    <row r="20" spans="2:19">
      <c r="B20" s="16"/>
      <c r="C20" s="17"/>
      <c r="E20" s="5"/>
      <c r="F20" s="25"/>
      <c r="P20" s="8"/>
    </row>
    <row r="21" spans="2:19">
      <c r="B21" s="16"/>
      <c r="C21" s="17"/>
      <c r="E21" s="5"/>
      <c r="F21" s="25"/>
      <c r="P21" s="8"/>
    </row>
    <row r="22" spans="2:19">
      <c r="B22" s="16"/>
      <c r="C22" s="17"/>
      <c r="E22" s="5"/>
      <c r="F22" s="25"/>
      <c r="P22" s="8"/>
    </row>
    <row r="23" spans="2:19">
      <c r="B23" s="16"/>
      <c r="C23" s="17"/>
      <c r="E23" s="5"/>
      <c r="F23" s="25"/>
      <c r="P23" s="8"/>
    </row>
    <row r="24" spans="2:19">
      <c r="B24" s="16"/>
      <c r="C24" s="17"/>
      <c r="E24" s="5"/>
      <c r="F24" s="25"/>
      <c r="P24" s="8"/>
    </row>
    <row r="25" spans="2:19" ht="16.5" thickBot="1">
      <c r="B25" s="18"/>
      <c r="C25" s="19"/>
      <c r="D25" s="11"/>
      <c r="E25" s="11"/>
      <c r="F25" s="12"/>
      <c r="G25" s="13"/>
      <c r="H25" s="14"/>
      <c r="I25" s="11"/>
      <c r="J25" s="20"/>
      <c r="K25" s="12"/>
      <c r="L25" s="11"/>
      <c r="M25" s="11"/>
      <c r="N25" s="11"/>
      <c r="O25" s="11"/>
      <c r="P25" s="15"/>
    </row>
    <row r="26" spans="2:19">
      <c r="B26" s="43">
        <v>2</v>
      </c>
      <c r="C26" s="44"/>
      <c r="F26" s="25"/>
      <c r="H26" s="27"/>
      <c r="P26" s="8"/>
    </row>
    <row r="27" spans="2:19" ht="19.5" thickBot="1">
      <c r="B27" s="45"/>
      <c r="C27" s="46"/>
      <c r="H27" s="29"/>
      <c r="I27" s="29"/>
      <c r="K27" s="29"/>
      <c r="L27" s="29"/>
      <c r="M27" s="29"/>
      <c r="P27" s="8"/>
    </row>
    <row r="28" spans="2:19">
      <c r="B28" s="16"/>
      <c r="C28" s="17"/>
      <c r="F28" s="25"/>
      <c r="H28" s="4"/>
      <c r="K28" s="4"/>
      <c r="P28" s="8"/>
    </row>
    <row r="29" spans="2:19">
      <c r="B29" s="16"/>
      <c r="C29" s="17"/>
      <c r="F29" s="25"/>
      <c r="H29" s="4"/>
      <c r="P29" s="8"/>
    </row>
    <row r="30" spans="2:19">
      <c r="B30" s="16"/>
      <c r="C30" s="17"/>
      <c r="F30" s="25"/>
      <c r="P30" s="8"/>
      <c r="S30" s="10"/>
    </row>
    <row r="31" spans="2:19">
      <c r="B31" s="16"/>
      <c r="C31" s="17"/>
      <c r="F31" s="25"/>
      <c r="H31" s="27"/>
      <c r="J31" s="25"/>
      <c r="P31" s="8"/>
      <c r="R31" s="10"/>
    </row>
    <row r="32" spans="2:19">
      <c r="B32" s="16"/>
      <c r="C32" s="17"/>
      <c r="F32" s="25"/>
      <c r="H32" s="27"/>
      <c r="P32" s="8"/>
    </row>
    <row r="33" spans="2:20">
      <c r="B33" s="16"/>
      <c r="C33" s="17"/>
      <c r="F33" s="25"/>
      <c r="H33" s="27"/>
      <c r="P33" s="8"/>
    </row>
    <row r="34" spans="2:20">
      <c r="B34" s="16"/>
      <c r="C34" s="17"/>
      <c r="D34" s="25"/>
      <c r="F34" s="25"/>
      <c r="H34" s="27"/>
      <c r="O34" s="26"/>
      <c r="P34" s="8"/>
    </row>
    <row r="35" spans="2:20">
      <c r="B35" s="16"/>
      <c r="C35" s="17"/>
      <c r="D35" s="25"/>
      <c r="F35" s="25"/>
      <c r="H35" s="27"/>
      <c r="O35" s="26"/>
      <c r="P35" s="8"/>
    </row>
    <row r="36" spans="2:20">
      <c r="B36" s="16"/>
      <c r="C36" s="17"/>
      <c r="D36" s="25"/>
      <c r="F36" s="25"/>
      <c r="H36" s="27"/>
      <c r="O36" s="26"/>
      <c r="P36" s="8"/>
    </row>
    <row r="37" spans="2:20">
      <c r="B37" s="16"/>
      <c r="C37" s="17"/>
      <c r="D37" s="25"/>
      <c r="F37" s="25"/>
      <c r="H37" s="27"/>
      <c r="O37" s="26"/>
      <c r="P37" s="8"/>
    </row>
    <row r="38" spans="2:20">
      <c r="B38" s="16"/>
      <c r="C38" s="17"/>
      <c r="D38" s="25"/>
      <c r="F38" s="25"/>
      <c r="H38" s="27"/>
      <c r="O38" s="26"/>
      <c r="P38" s="8"/>
    </row>
    <row r="39" spans="2:20">
      <c r="B39" s="16"/>
      <c r="C39" s="17"/>
      <c r="D39" s="25"/>
      <c r="F39" s="25"/>
      <c r="H39" s="27"/>
      <c r="O39" s="26"/>
      <c r="P39" s="8"/>
    </row>
    <row r="40" spans="2:20">
      <c r="B40" s="16"/>
      <c r="C40" s="17"/>
      <c r="F40" s="25"/>
      <c r="H40" s="27"/>
      <c r="J40" s="5"/>
      <c r="P40" s="8"/>
    </row>
    <row r="41" spans="2:20">
      <c r="B41" s="16"/>
      <c r="C41" s="17"/>
      <c r="F41" s="25"/>
      <c r="H41" s="27"/>
      <c r="J41" s="5"/>
      <c r="P41" s="8"/>
    </row>
    <row r="42" spans="2:20">
      <c r="B42" s="16"/>
      <c r="C42" s="17"/>
      <c r="F42" s="25"/>
      <c r="H42" s="27"/>
      <c r="J42" s="5"/>
      <c r="P42" s="8"/>
    </row>
    <row r="43" spans="2:20">
      <c r="B43" s="16"/>
      <c r="C43" s="17"/>
      <c r="F43" s="25"/>
      <c r="H43" s="27"/>
      <c r="J43" s="5"/>
      <c r="P43" s="8"/>
    </row>
    <row r="44" spans="2:20">
      <c r="B44" s="16"/>
      <c r="C44" s="17"/>
      <c r="F44" s="25"/>
      <c r="H44" s="27"/>
      <c r="P44" s="8"/>
    </row>
    <row r="45" spans="2:20" ht="16.5" thickBot="1">
      <c r="B45" s="18"/>
      <c r="C45" s="19"/>
      <c r="D45" s="11"/>
      <c r="E45" s="11"/>
      <c r="F45" s="12"/>
      <c r="G45" s="13"/>
      <c r="H45" s="14"/>
      <c r="I45" s="11"/>
      <c r="J45" s="11"/>
      <c r="K45" s="12"/>
      <c r="L45" s="11"/>
      <c r="M45" s="11"/>
      <c r="N45" s="11"/>
      <c r="O45" s="11"/>
      <c r="P45" s="15"/>
    </row>
    <row r="46" spans="2:20">
      <c r="B46" s="43">
        <v>3</v>
      </c>
      <c r="C46" s="44"/>
      <c r="D46" s="26"/>
      <c r="F46" s="25"/>
      <c r="H46" s="27"/>
      <c r="P46" s="8"/>
      <c r="T46" s="10"/>
    </row>
    <row r="47" spans="2:20" ht="16.5" thickBot="1">
      <c r="B47" s="45"/>
      <c r="C47" s="46"/>
      <c r="F47" s="25"/>
      <c r="I47" s="25"/>
      <c r="J47" s="25"/>
      <c r="L47" s="25"/>
      <c r="M47" s="25"/>
      <c r="N47" s="25"/>
      <c r="O47" s="25"/>
      <c r="P47" s="8"/>
    </row>
    <row r="48" spans="2:20">
      <c r="B48" s="9"/>
      <c r="F48" s="25"/>
      <c r="G48" s="28"/>
      <c r="H48" s="4"/>
      <c r="K48" s="4"/>
      <c r="P48" s="8"/>
      <c r="S48" s="25"/>
    </row>
    <row r="49" spans="2:19">
      <c r="B49" s="9"/>
      <c r="F49" s="25"/>
      <c r="H49" s="4"/>
      <c r="K49" s="4"/>
      <c r="O49" s="25"/>
      <c r="P49" s="8"/>
    </row>
    <row r="50" spans="2:19">
      <c r="B50" s="9"/>
      <c r="E50" s="5"/>
      <c r="F50" s="25"/>
      <c r="H50" s="4"/>
      <c r="K50" s="4"/>
      <c r="L50" s="25"/>
      <c r="M50" s="25"/>
      <c r="N50" s="25"/>
      <c r="O50" s="25"/>
      <c r="P50" s="8"/>
    </row>
    <row r="51" spans="2:19">
      <c r="B51" s="9"/>
      <c r="P51" s="8"/>
    </row>
    <row r="52" spans="2:19">
      <c r="B52" s="9"/>
      <c r="F52" s="25"/>
      <c r="H52" s="4"/>
      <c r="P52" s="8"/>
    </row>
    <row r="53" spans="2:19">
      <c r="B53" s="9"/>
      <c r="F53" s="25"/>
      <c r="H53" s="4"/>
      <c r="P53" s="8"/>
    </row>
    <row r="54" spans="2:19">
      <c r="B54" s="9"/>
      <c r="F54" s="25"/>
      <c r="H54" s="4"/>
      <c r="P54" s="8"/>
    </row>
    <row r="55" spans="2:19">
      <c r="B55" s="9"/>
      <c r="F55" s="25"/>
      <c r="H55" s="4"/>
      <c r="P55" s="8"/>
    </row>
    <row r="56" spans="2:19">
      <c r="B56" s="9"/>
      <c r="F56" s="25"/>
      <c r="H56" s="4"/>
      <c r="P56" s="8"/>
    </row>
    <row r="57" spans="2:19">
      <c r="B57" s="9"/>
      <c r="F57" s="25"/>
      <c r="H57" s="4"/>
      <c r="P57" s="8"/>
    </row>
    <row r="58" spans="2:19">
      <c r="B58" s="9"/>
      <c r="F58" s="25"/>
      <c r="H58" s="4"/>
      <c r="P58" s="8"/>
    </row>
    <row r="59" spans="2:19">
      <c r="B59" s="9"/>
      <c r="F59" s="25"/>
      <c r="H59" s="4"/>
      <c r="P59" s="8"/>
    </row>
    <row r="60" spans="2:19">
      <c r="B60" s="9"/>
      <c r="F60" s="25"/>
      <c r="H60" s="4"/>
      <c r="P60" s="8"/>
    </row>
    <row r="61" spans="2:19">
      <c r="B61" s="9"/>
      <c r="F61" s="25"/>
      <c r="H61" s="4"/>
      <c r="P61" s="8"/>
    </row>
    <row r="62" spans="2:19">
      <c r="B62" s="9"/>
      <c r="F62" s="25"/>
      <c r="P62" s="8"/>
      <c r="S62" s="10"/>
    </row>
    <row r="63" spans="2:19">
      <c r="B63" s="9"/>
      <c r="F63" s="25"/>
      <c r="H63" s="27"/>
      <c r="J63" s="26"/>
      <c r="P63" s="8"/>
      <c r="R63" s="10"/>
    </row>
    <row r="64" spans="2:19">
      <c r="B64" s="9"/>
      <c r="F64" s="25"/>
      <c r="H64" s="27"/>
      <c r="P64" s="8"/>
    </row>
    <row r="65" spans="2:16">
      <c r="B65" s="9"/>
      <c r="F65" s="25"/>
      <c r="H65" s="27"/>
      <c r="P65" s="8"/>
    </row>
    <row r="66" spans="2:16">
      <c r="B66" s="9"/>
      <c r="E66" s="5"/>
      <c r="F66" s="25"/>
      <c r="P66" s="8"/>
    </row>
    <row r="67" spans="2:16" ht="16.5" thickBot="1">
      <c r="B67" s="9"/>
      <c r="E67" s="5"/>
      <c r="F67" s="25"/>
      <c r="P67" s="8"/>
    </row>
    <row r="68" spans="2:16">
      <c r="B68" s="37" t="s">
        <v>63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</row>
    <row r="69" spans="2:16"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9"/>
    </row>
    <row r="70" spans="2:16" ht="16.5" thickBo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2"/>
    </row>
    <row r="71" spans="2:16">
      <c r="B71" s="9"/>
      <c r="C71" s="5"/>
      <c r="E71" s="5"/>
      <c r="F71" s="25"/>
      <c r="P71" s="8"/>
    </row>
    <row r="72" spans="2:16">
      <c r="B72" s="9"/>
      <c r="C72" s="36" t="s">
        <v>27</v>
      </c>
      <c r="D72" s="36"/>
      <c r="E72" s="36"/>
      <c r="F72" s="36"/>
      <c r="G72" s="36"/>
      <c r="H72" s="36"/>
      <c r="J72" s="36" t="s">
        <v>28</v>
      </c>
      <c r="K72" s="36"/>
      <c r="L72" s="36"/>
      <c r="M72" s="36"/>
      <c r="N72" s="36"/>
      <c r="O72" s="36"/>
      <c r="P72" s="8"/>
    </row>
    <row r="73" spans="2:16">
      <c r="B73" s="9"/>
      <c r="C73" s="32" t="s">
        <v>25</v>
      </c>
      <c r="D73" s="32" t="s">
        <v>12</v>
      </c>
      <c r="E73" s="36" t="s">
        <v>26</v>
      </c>
      <c r="F73" s="36"/>
      <c r="G73" s="36" t="s">
        <v>6</v>
      </c>
      <c r="H73" s="36"/>
      <c r="J73" s="32" t="s">
        <v>25</v>
      </c>
      <c r="K73" s="32" t="s">
        <v>12</v>
      </c>
      <c r="L73" s="36" t="s">
        <v>26</v>
      </c>
      <c r="M73" s="36"/>
      <c r="N73" s="36" t="s">
        <v>6</v>
      </c>
      <c r="O73" s="36"/>
      <c r="P73" s="8"/>
    </row>
    <row r="74" spans="2:16">
      <c r="B74" s="9"/>
      <c r="C74" s="1" t="s">
        <v>3</v>
      </c>
      <c r="D74" s="34" t="s">
        <v>59</v>
      </c>
      <c r="E74" s="35">
        <v>1932</v>
      </c>
      <c r="F74" s="35">
        <v>270</v>
      </c>
      <c r="G74" s="35">
        <v>1</v>
      </c>
      <c r="H74" s="1" t="s">
        <v>29</v>
      </c>
      <c r="J74" s="1">
        <v>1</v>
      </c>
      <c r="K74" s="2" t="s">
        <v>40</v>
      </c>
      <c r="L74" s="21"/>
      <c r="M74" s="21"/>
      <c r="N74" s="1">
        <v>4</v>
      </c>
      <c r="O74" s="1" t="s">
        <v>29</v>
      </c>
      <c r="P74" s="8"/>
    </row>
    <row r="75" spans="2:16">
      <c r="B75" s="9"/>
      <c r="C75" s="1" t="s">
        <v>19</v>
      </c>
      <c r="D75" s="34" t="s">
        <v>61</v>
      </c>
      <c r="E75" s="35">
        <v>1932</v>
      </c>
      <c r="F75" s="35">
        <v>270</v>
      </c>
      <c r="G75" s="35">
        <v>1</v>
      </c>
      <c r="H75" s="1" t="s">
        <v>29</v>
      </c>
      <c r="J75" s="1">
        <f t="shared" ref="J75:J82" si="0">J74+1</f>
        <v>2</v>
      </c>
      <c r="K75" s="2" t="s">
        <v>41</v>
      </c>
      <c r="L75" s="21"/>
      <c r="M75" s="21"/>
      <c r="N75" s="1">
        <v>4</v>
      </c>
      <c r="O75" s="1" t="s">
        <v>29</v>
      </c>
      <c r="P75" s="8"/>
    </row>
    <row r="76" spans="2:16">
      <c r="B76" s="9"/>
      <c r="C76" s="1" t="s">
        <v>17</v>
      </c>
      <c r="D76" s="34" t="s">
        <v>58</v>
      </c>
      <c r="E76" s="35">
        <v>1932</v>
      </c>
      <c r="F76" s="35">
        <v>200</v>
      </c>
      <c r="G76" s="35">
        <v>1</v>
      </c>
      <c r="H76" s="1" t="s">
        <v>29</v>
      </c>
      <c r="J76" s="1">
        <f t="shared" si="0"/>
        <v>3</v>
      </c>
      <c r="K76" s="2" t="s">
        <v>32</v>
      </c>
      <c r="L76" s="21"/>
      <c r="M76" s="21"/>
      <c r="N76" s="1">
        <v>28</v>
      </c>
      <c r="O76" s="1" t="s">
        <v>29</v>
      </c>
      <c r="P76" s="8"/>
    </row>
    <row r="77" spans="2:16">
      <c r="B77" s="9"/>
      <c r="C77" s="1" t="s">
        <v>16</v>
      </c>
      <c r="D77" s="34" t="s">
        <v>60</v>
      </c>
      <c r="E77" s="35">
        <v>1932</v>
      </c>
      <c r="F77" s="35">
        <v>200</v>
      </c>
      <c r="G77" s="35">
        <v>1</v>
      </c>
      <c r="H77" s="1" t="s">
        <v>29</v>
      </c>
      <c r="J77" s="1">
        <f t="shared" si="0"/>
        <v>4</v>
      </c>
      <c r="K77" s="2" t="s">
        <v>30</v>
      </c>
      <c r="L77" s="21">
        <v>7</v>
      </c>
      <c r="M77" s="21">
        <v>50</v>
      </c>
      <c r="N77" s="1">
        <v>64</v>
      </c>
      <c r="O77" s="1" t="s">
        <v>29</v>
      </c>
      <c r="P77" s="8"/>
    </row>
    <row r="78" spans="2:16">
      <c r="B78" s="9"/>
      <c r="C78" s="1" t="s">
        <v>13</v>
      </c>
      <c r="D78" s="34" t="s">
        <v>53</v>
      </c>
      <c r="E78" s="35">
        <v>1932</v>
      </c>
      <c r="F78" s="35">
        <v>120</v>
      </c>
      <c r="G78" s="35">
        <v>1</v>
      </c>
      <c r="H78" s="1" t="s">
        <v>29</v>
      </c>
      <c r="J78" s="1">
        <f t="shared" si="0"/>
        <v>5</v>
      </c>
      <c r="K78" s="2" t="s">
        <v>24</v>
      </c>
      <c r="L78" s="33" t="str">
        <f>[1]Лист1!$G$6</f>
        <v>венге</v>
      </c>
      <c r="M78" s="21"/>
      <c r="N78" s="1">
        <v>52</v>
      </c>
      <c r="O78" s="1" t="s">
        <v>29</v>
      </c>
      <c r="P78" s="8"/>
    </row>
    <row r="79" spans="2:16">
      <c r="B79" s="9"/>
      <c r="C79" s="1" t="s">
        <v>7</v>
      </c>
      <c r="D79" s="34" t="s">
        <v>62</v>
      </c>
      <c r="E79" s="35">
        <v>1932</v>
      </c>
      <c r="F79" s="35">
        <v>120</v>
      </c>
      <c r="G79" s="35">
        <v>1</v>
      </c>
      <c r="H79" s="1" t="s">
        <v>29</v>
      </c>
      <c r="J79" s="1">
        <f t="shared" si="0"/>
        <v>6</v>
      </c>
      <c r="K79" s="2" t="s">
        <v>37</v>
      </c>
      <c r="L79" s="33" t="str">
        <f>[1]Лист1!$G$8</f>
        <v>светло-бежевый</v>
      </c>
      <c r="M79" s="21"/>
      <c r="N79" s="1">
        <v>12</v>
      </c>
      <c r="O79" s="1" t="s">
        <v>29</v>
      </c>
      <c r="P79" s="8"/>
    </row>
    <row r="80" spans="2:16">
      <c r="B80" s="9"/>
      <c r="C80" s="1" t="s">
        <v>9</v>
      </c>
      <c r="D80" s="34" t="s">
        <v>35</v>
      </c>
      <c r="E80" s="35">
        <v>1896</v>
      </c>
      <c r="F80" s="35">
        <v>797</v>
      </c>
      <c r="G80" s="35">
        <v>1</v>
      </c>
      <c r="H80" s="1" t="s">
        <v>29</v>
      </c>
      <c r="J80" s="1">
        <f t="shared" si="0"/>
        <v>7</v>
      </c>
      <c r="K80" s="2" t="s">
        <v>38</v>
      </c>
      <c r="L80" s="33" t="str">
        <f>[1]Лист1!$G$6</f>
        <v>венге</v>
      </c>
      <c r="M80" s="21"/>
      <c r="N80" s="1">
        <v>8</v>
      </c>
      <c r="O80" s="1" t="s">
        <v>29</v>
      </c>
      <c r="P80" s="8"/>
    </row>
    <row r="81" spans="2:16">
      <c r="B81" s="9"/>
      <c r="C81" s="1" t="s">
        <v>20</v>
      </c>
      <c r="D81" s="34" t="s">
        <v>48</v>
      </c>
      <c r="E81" s="35">
        <v>1740</v>
      </c>
      <c r="F81" s="35">
        <v>207</v>
      </c>
      <c r="G81" s="35">
        <v>1</v>
      </c>
      <c r="H81" s="1" t="s">
        <v>29</v>
      </c>
      <c r="J81" s="1">
        <f t="shared" si="0"/>
        <v>8</v>
      </c>
      <c r="K81" s="2" t="s">
        <v>23</v>
      </c>
      <c r="L81" s="21"/>
      <c r="M81" s="21"/>
      <c r="N81" s="1">
        <v>1</v>
      </c>
      <c r="O81" s="1" t="s">
        <v>29</v>
      </c>
      <c r="P81" s="8"/>
    </row>
    <row r="82" spans="2:16">
      <c r="B82" s="9"/>
      <c r="C82" s="1" t="s">
        <v>11</v>
      </c>
      <c r="D82" s="34" t="s">
        <v>49</v>
      </c>
      <c r="E82" s="35">
        <v>1740</v>
      </c>
      <c r="F82" s="35">
        <v>207</v>
      </c>
      <c r="G82" s="35">
        <v>1</v>
      </c>
      <c r="H82" s="1" t="s">
        <v>29</v>
      </c>
      <c r="J82" s="1">
        <f t="shared" si="0"/>
        <v>9</v>
      </c>
      <c r="K82" s="2" t="s">
        <v>36</v>
      </c>
      <c r="L82" s="21">
        <v>8</v>
      </c>
      <c r="M82" s="21">
        <v>30</v>
      </c>
      <c r="N82" s="1">
        <v>8</v>
      </c>
      <c r="O82" s="1" t="s">
        <v>29</v>
      </c>
      <c r="P82" s="8"/>
    </row>
    <row r="83" spans="2:16">
      <c r="B83" s="9"/>
      <c r="C83" s="1" t="s">
        <v>21</v>
      </c>
      <c r="D83" s="34" t="s">
        <v>50</v>
      </c>
      <c r="E83" s="35">
        <v>1740</v>
      </c>
      <c r="F83" s="35">
        <v>207</v>
      </c>
      <c r="G83" s="35">
        <v>1</v>
      </c>
      <c r="H83" s="1" t="s">
        <v>29</v>
      </c>
      <c r="J83" s="1">
        <v>10</v>
      </c>
      <c r="K83" s="2" t="s">
        <v>34</v>
      </c>
      <c r="L83" s="21"/>
      <c r="M83" s="21"/>
      <c r="N83" s="1">
        <v>8</v>
      </c>
      <c r="O83" s="1" t="s">
        <v>29</v>
      </c>
      <c r="P83" s="8"/>
    </row>
    <row r="84" spans="2:16">
      <c r="B84" s="9"/>
      <c r="C84" s="1" t="s">
        <v>15</v>
      </c>
      <c r="D84" s="34" t="s">
        <v>55</v>
      </c>
      <c r="E84" s="35">
        <v>1740</v>
      </c>
      <c r="F84" s="35">
        <v>207</v>
      </c>
      <c r="G84" s="35">
        <v>1</v>
      </c>
      <c r="H84" s="1" t="s">
        <v>29</v>
      </c>
      <c r="J84" s="1">
        <v>11</v>
      </c>
      <c r="K84" s="2" t="s">
        <v>31</v>
      </c>
      <c r="L84" s="22" t="str">
        <f>[1]Лист1!$G$9</f>
        <v>коричневый</v>
      </c>
      <c r="M84" s="21"/>
      <c r="N84" s="1">
        <v>14</v>
      </c>
      <c r="O84" s="1" t="s">
        <v>29</v>
      </c>
      <c r="P84" s="8"/>
    </row>
    <row r="85" spans="2:16">
      <c r="B85" s="9"/>
      <c r="C85" s="1" t="s">
        <v>10</v>
      </c>
      <c r="D85" s="34" t="s">
        <v>51</v>
      </c>
      <c r="E85" s="35">
        <v>1474</v>
      </c>
      <c r="F85" s="35">
        <v>120</v>
      </c>
      <c r="G85" s="35">
        <v>1</v>
      </c>
      <c r="H85" s="1" t="s">
        <v>29</v>
      </c>
      <c r="J85" s="1">
        <v>12</v>
      </c>
      <c r="K85" s="2" t="s">
        <v>39</v>
      </c>
      <c r="L85" s="21"/>
      <c r="M85" s="21"/>
      <c r="N85" s="1">
        <v>10</v>
      </c>
      <c r="O85" s="1" t="s">
        <v>29</v>
      </c>
      <c r="P85" s="8"/>
    </row>
    <row r="86" spans="2:16">
      <c r="B86" s="9"/>
      <c r="C86" s="1" t="s">
        <v>1</v>
      </c>
      <c r="D86" s="34" t="s">
        <v>52</v>
      </c>
      <c r="E86" s="35">
        <v>1474</v>
      </c>
      <c r="F86" s="35">
        <v>120</v>
      </c>
      <c r="G86" s="35">
        <v>1</v>
      </c>
      <c r="H86" s="1" t="s">
        <v>29</v>
      </c>
      <c r="J86" s="1">
        <v>13</v>
      </c>
      <c r="K86" s="2" t="s">
        <v>42</v>
      </c>
      <c r="L86" s="21"/>
      <c r="M86" s="21"/>
      <c r="N86" s="1">
        <v>8</v>
      </c>
      <c r="O86" s="1" t="s">
        <v>29</v>
      </c>
      <c r="P86" s="8"/>
    </row>
    <row r="87" spans="2:16">
      <c r="B87" s="9"/>
      <c r="C87" s="1" t="s">
        <v>18</v>
      </c>
      <c r="D87" s="34" t="s">
        <v>45</v>
      </c>
      <c r="E87" s="35">
        <v>1274</v>
      </c>
      <c r="F87" s="35">
        <v>150</v>
      </c>
      <c r="G87" s="35">
        <v>2</v>
      </c>
      <c r="H87" s="1" t="s">
        <v>29</v>
      </c>
      <c r="J87" s="1">
        <v>14</v>
      </c>
      <c r="K87" s="2" t="s">
        <v>64</v>
      </c>
      <c r="L87" s="21">
        <v>3.5</v>
      </c>
      <c r="M87" s="21">
        <v>16</v>
      </c>
      <c r="N87" s="1">
        <v>28</v>
      </c>
      <c r="O87" s="1" t="s">
        <v>29</v>
      </c>
      <c r="P87" s="8"/>
    </row>
    <row r="88" spans="2:16">
      <c r="B88" s="9"/>
      <c r="C88" s="1" t="s">
        <v>5</v>
      </c>
      <c r="D88" s="34" t="s">
        <v>44</v>
      </c>
      <c r="E88" s="35">
        <v>941</v>
      </c>
      <c r="F88" s="35">
        <v>50</v>
      </c>
      <c r="G88" s="35">
        <v>4</v>
      </c>
      <c r="H88" s="1" t="s">
        <v>29</v>
      </c>
      <c r="J88" s="1">
        <v>15</v>
      </c>
      <c r="K88" s="2" t="s">
        <v>64</v>
      </c>
      <c r="L88" s="21">
        <v>3.5</v>
      </c>
      <c r="M88" s="21">
        <v>30</v>
      </c>
      <c r="N88" s="1">
        <v>30</v>
      </c>
      <c r="O88" s="1" t="s">
        <v>29</v>
      </c>
      <c r="P88" s="8"/>
    </row>
    <row r="89" spans="2:16">
      <c r="B89" s="9"/>
      <c r="C89" s="1" t="s">
        <v>8</v>
      </c>
      <c r="D89" s="34" t="s">
        <v>47</v>
      </c>
      <c r="E89" s="35">
        <v>801</v>
      </c>
      <c r="F89" s="35">
        <v>200</v>
      </c>
      <c r="G89" s="35">
        <v>2</v>
      </c>
      <c r="H89" s="1" t="s">
        <v>29</v>
      </c>
      <c r="J89" s="1"/>
      <c r="K89" s="2"/>
      <c r="L89" s="21"/>
      <c r="M89" s="21"/>
      <c r="N89" s="1"/>
      <c r="O89" s="1"/>
      <c r="P89" s="8"/>
    </row>
    <row r="90" spans="2:16">
      <c r="B90" s="9"/>
      <c r="C90" s="1" t="s">
        <v>4</v>
      </c>
      <c r="D90" s="34" t="s">
        <v>54</v>
      </c>
      <c r="E90" s="35">
        <v>801</v>
      </c>
      <c r="F90" s="35">
        <v>130</v>
      </c>
      <c r="G90" s="35">
        <v>1</v>
      </c>
      <c r="H90" s="1" t="s">
        <v>29</v>
      </c>
      <c r="J90" s="1"/>
      <c r="K90" s="2" t="s">
        <v>43</v>
      </c>
      <c r="L90" s="21">
        <v>418</v>
      </c>
      <c r="M90" s="21">
        <v>25</v>
      </c>
      <c r="N90" s="1">
        <v>5</v>
      </c>
      <c r="O90" s="1" t="s">
        <v>29</v>
      </c>
      <c r="P90" s="8"/>
    </row>
    <row r="91" spans="2:16">
      <c r="B91" s="9"/>
      <c r="C91" s="1" t="s">
        <v>14</v>
      </c>
      <c r="D91" s="34" t="s">
        <v>56</v>
      </c>
      <c r="E91" s="35">
        <v>770</v>
      </c>
      <c r="F91" s="35">
        <v>234</v>
      </c>
      <c r="G91" s="35">
        <v>1</v>
      </c>
      <c r="H91" s="1" t="s">
        <v>29</v>
      </c>
      <c r="J91" s="1"/>
      <c r="K91" s="2" t="s">
        <v>33</v>
      </c>
      <c r="L91" s="21">
        <v>300</v>
      </c>
      <c r="M91" s="21">
        <v>200</v>
      </c>
      <c r="N91" s="1">
        <v>1</v>
      </c>
      <c r="O91" s="1" t="s">
        <v>29</v>
      </c>
      <c r="P91" s="8"/>
    </row>
    <row r="92" spans="2:16">
      <c r="B92" s="9"/>
      <c r="C92" s="1" t="s">
        <v>2</v>
      </c>
      <c r="D92" s="3" t="s">
        <v>57</v>
      </c>
      <c r="E92" s="1">
        <v>770</v>
      </c>
      <c r="F92" s="1">
        <v>200</v>
      </c>
      <c r="G92" s="1">
        <v>2</v>
      </c>
      <c r="H92" s="1" t="s">
        <v>29</v>
      </c>
      <c r="J92" s="1"/>
      <c r="K92" s="2"/>
      <c r="L92" s="3"/>
      <c r="M92" s="3"/>
      <c r="N92" s="3"/>
      <c r="O92" s="3"/>
      <c r="P92" s="8"/>
    </row>
    <row r="93" spans="2:16">
      <c r="B93" s="9"/>
      <c r="C93" s="1" t="s">
        <v>22</v>
      </c>
      <c r="D93" s="3" t="s">
        <v>44</v>
      </c>
      <c r="E93" s="1">
        <v>767</v>
      </c>
      <c r="F93" s="1">
        <v>50</v>
      </c>
      <c r="G93" s="1">
        <v>2</v>
      </c>
      <c r="H93" s="1" t="s">
        <v>29</v>
      </c>
      <c r="J93" s="1"/>
      <c r="K93" s="23"/>
      <c r="L93" s="24"/>
      <c r="M93" s="24"/>
      <c r="N93" s="32"/>
      <c r="O93" s="32"/>
      <c r="P93" s="8"/>
    </row>
    <row r="94" spans="2:16">
      <c r="B94" s="9"/>
      <c r="C94" s="1" t="s">
        <v>0</v>
      </c>
      <c r="D94" s="3" t="s">
        <v>46</v>
      </c>
      <c r="E94" s="1">
        <v>419</v>
      </c>
      <c r="F94" s="1">
        <v>369</v>
      </c>
      <c r="G94" s="1">
        <v>2</v>
      </c>
      <c r="H94" s="1" t="s">
        <v>29</v>
      </c>
      <c r="J94" s="1"/>
      <c r="K94" s="2"/>
      <c r="L94" s="21"/>
      <c r="M94" s="21"/>
      <c r="N94" s="1"/>
      <c r="O94" s="1"/>
      <c r="P94" s="8"/>
    </row>
    <row r="95" spans="2:16">
      <c r="B95" s="9"/>
      <c r="D95" s="17"/>
      <c r="P95" s="8"/>
    </row>
    <row r="96" spans="2:16">
      <c r="J96" s="30"/>
    </row>
    <row r="97" spans="9:10">
      <c r="J97" s="30"/>
    </row>
    <row r="98" spans="9:10">
      <c r="J98" s="30"/>
    </row>
    <row r="99" spans="9:10">
      <c r="J99" s="30"/>
    </row>
    <row r="100" spans="9:10">
      <c r="J100" s="30"/>
    </row>
    <row r="101" spans="9:10">
      <c r="J101" s="30"/>
    </row>
    <row r="102" spans="9:10">
      <c r="J102" s="30"/>
    </row>
    <row r="103" spans="9:10">
      <c r="J103" s="30"/>
    </row>
    <row r="104" spans="9:10">
      <c r="J104" s="30"/>
    </row>
    <row r="105" spans="9:10">
      <c r="J105" s="30"/>
    </row>
    <row r="106" spans="9:10">
      <c r="J106" s="30"/>
    </row>
    <row r="107" spans="9:10">
      <c r="J107" s="30"/>
    </row>
    <row r="108" spans="9:10">
      <c r="J108" s="30"/>
    </row>
    <row r="109" spans="9:10">
      <c r="J109" s="30"/>
    </row>
    <row r="110" spans="9:10">
      <c r="J110" s="30"/>
    </row>
    <row r="111" spans="9:10">
      <c r="J111" s="30"/>
    </row>
    <row r="112" spans="9:10">
      <c r="I112" s="5"/>
      <c r="J112" s="31"/>
    </row>
    <row r="113" spans="10:10">
      <c r="J113" s="17"/>
    </row>
  </sheetData>
  <sortState ref="K76:O90">
    <sortCondition ref="K76:K90"/>
    <sortCondition ref="L76:L90"/>
    <sortCondition ref="M76:M90"/>
  </sortState>
  <mergeCells count="11">
    <mergeCell ref="E73:F73"/>
    <mergeCell ref="G73:H73"/>
    <mergeCell ref="L73:M73"/>
    <mergeCell ref="N73:O73"/>
    <mergeCell ref="C72:H72"/>
    <mergeCell ref="J72:O72"/>
    <mergeCell ref="B2:P3"/>
    <mergeCell ref="B4:C5"/>
    <mergeCell ref="B26:C27"/>
    <mergeCell ref="B46:C47"/>
    <mergeCell ref="B68:P70"/>
  </mergeCells>
  <pageMargins left="0.23622047244094491" right="0.23622047244094491" top="0.31496062992125984" bottom="0.74803149606299213" header="0.31496062992125984" footer="0.31496062992125984"/>
  <pageSetup paperSize="9" scale="69" fitToHeight="0" orientation="portrait" r:id="rId1"/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keywords>0080</cp:keywords>
  <cp:lastModifiedBy>Елена</cp:lastModifiedBy>
  <cp:lastPrinted>2023-12-11T04:24:23Z</cp:lastPrinted>
  <dcterms:created xsi:type="dcterms:W3CDTF">2018-12-04T04:57:58Z</dcterms:created>
  <dcterms:modified xsi:type="dcterms:W3CDTF">2024-01-09T06:51:10Z</dcterms:modified>
</cp:coreProperties>
</file>